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defaultThemeVersion="124226"/>
  <mc:AlternateContent xmlns:mc="http://schemas.openxmlformats.org/markup-compatibility/2006">
    <mc:Choice Requires="x15">
      <x15ac:absPath xmlns:x15ac="http://schemas.microsoft.com/office/spreadsheetml/2010/11/ac" url="C:\Users\ade_v\OneDrive - unizar.es\Desktop\"/>
    </mc:Choice>
  </mc:AlternateContent>
  <bookViews>
    <workbookView xWindow="0" yWindow="0" windowWidth="10980" windowHeight="8472"/>
  </bookViews>
  <sheets>
    <sheet name="Con AP RFEA" sheetId="26" r:id="rId1"/>
    <sheet name="Instrucciones" sheetId="25" r:id="rId2"/>
    <sheet name="Ejemplo" sheetId="24" r:id="rId3"/>
  </sheets>
  <definedNames>
    <definedName name="_xlnm.Print_Area" localSheetId="0">'Con AP RFEA'!$L$1:$AU$79</definedName>
    <definedName name="_xlnm.Print_Area" localSheetId="2">Ejemplo!$L$1:$AU$79</definedName>
    <definedName name="_xlnm.Print_Titles" localSheetId="0">'Con AP RFEA'!$1:$9</definedName>
    <definedName name="_xlnm.Print_Titles" localSheetId="2">Ejemplo!$1:$9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L74" i="26" l="1"/>
  <c r="AL77" i="26" s="1"/>
  <c r="AK74" i="26"/>
  <c r="AK77" i="26" s="1"/>
  <c r="AJ74" i="26"/>
  <c r="AJ77" i="26" s="1"/>
  <c r="AI74" i="26"/>
  <c r="AI77" i="26" s="1"/>
  <c r="AH74" i="26"/>
  <c r="AH77" i="26" s="1"/>
  <c r="AG74" i="26"/>
  <c r="AG77" i="26" s="1"/>
  <c r="AF74" i="26"/>
  <c r="AF77" i="26" s="1"/>
  <c r="AE74" i="26"/>
  <c r="AE77" i="26" s="1"/>
  <c r="AD74" i="26"/>
  <c r="AD77" i="26" s="1"/>
  <c r="AC74" i="26"/>
  <c r="AC77" i="26" s="1"/>
  <c r="AB74" i="26"/>
  <c r="AB77" i="26" s="1"/>
  <c r="AA74" i="26"/>
  <c r="AA77" i="26" s="1"/>
  <c r="Z74" i="26"/>
  <c r="Z77" i="26" s="1"/>
  <c r="Y74" i="26"/>
  <c r="Y77" i="26" s="1"/>
  <c r="X74" i="26"/>
  <c r="X77" i="26" s="1"/>
  <c r="W74" i="26"/>
  <c r="W77" i="26" s="1"/>
  <c r="V74" i="26"/>
  <c r="V77" i="26" s="1"/>
  <c r="U74" i="26"/>
  <c r="U77" i="26" s="1"/>
  <c r="T74" i="26"/>
  <c r="T77" i="26" s="1"/>
  <c r="S74" i="26"/>
  <c r="S77" i="26" s="1"/>
  <c r="R74" i="26"/>
  <c r="R77" i="26" s="1"/>
  <c r="Q74" i="26"/>
  <c r="Q77" i="26" s="1"/>
  <c r="P74" i="26"/>
  <c r="P77" i="26" s="1"/>
  <c r="O74" i="26"/>
  <c r="O77" i="26" s="1"/>
  <c r="AU70" i="26"/>
  <c r="AT70" i="26"/>
  <c r="AS70" i="26"/>
  <c r="AU68" i="26"/>
  <c r="AT68" i="26"/>
  <c r="AS68" i="26"/>
  <c r="AU66" i="26"/>
  <c r="AT66" i="26"/>
  <c r="AS66" i="26"/>
  <c r="AU64" i="26"/>
  <c r="AT64" i="26"/>
  <c r="AS64" i="26"/>
  <c r="AU62" i="26"/>
  <c r="AT62" i="26"/>
  <c r="AS62" i="26"/>
  <c r="AU60" i="26"/>
  <c r="AT60" i="26"/>
  <c r="AS60" i="26"/>
  <c r="AU58" i="26"/>
  <c r="AT58" i="26"/>
  <c r="AS58" i="26"/>
  <c r="AU56" i="26"/>
  <c r="AT56" i="26"/>
  <c r="AS56" i="26"/>
  <c r="AU54" i="26"/>
  <c r="AT54" i="26"/>
  <c r="AS54" i="26"/>
  <c r="AU52" i="26"/>
  <c r="AT52" i="26"/>
  <c r="AS52" i="26"/>
  <c r="AU50" i="26"/>
  <c r="AT50" i="26"/>
  <c r="AS50" i="26"/>
  <c r="AU48" i="26"/>
  <c r="AT48" i="26"/>
  <c r="AS48" i="26"/>
  <c r="AU46" i="26"/>
  <c r="AT46" i="26"/>
  <c r="AS46" i="26"/>
  <c r="AU44" i="26"/>
  <c r="AT44" i="26"/>
  <c r="AS44" i="26"/>
  <c r="AU42" i="26"/>
  <c r="AT42" i="26"/>
  <c r="AS42" i="26"/>
  <c r="AU40" i="26"/>
  <c r="AT40" i="26"/>
  <c r="AS40" i="26"/>
  <c r="AU38" i="26"/>
  <c r="AT38" i="26"/>
  <c r="AS38" i="26"/>
  <c r="AU36" i="26"/>
  <c r="AT36" i="26"/>
  <c r="AS36" i="26"/>
  <c r="AU34" i="26"/>
  <c r="AT34" i="26"/>
  <c r="AS34" i="26"/>
  <c r="AU32" i="26"/>
  <c r="AT32" i="26"/>
  <c r="AS32" i="26"/>
  <c r="AU30" i="26"/>
  <c r="AT30" i="26"/>
  <c r="AS30" i="26"/>
  <c r="AU28" i="26"/>
  <c r="AT28" i="26"/>
  <c r="AS28" i="26"/>
  <c r="AU26" i="26"/>
  <c r="AT26" i="26"/>
  <c r="AS26" i="26"/>
  <c r="AU24" i="26"/>
  <c r="AT24" i="26"/>
  <c r="AS24" i="26"/>
  <c r="AU22" i="26"/>
  <c r="AT22" i="26"/>
  <c r="AS22" i="26"/>
  <c r="AU20" i="26"/>
  <c r="AT20" i="26"/>
  <c r="AS20" i="26"/>
  <c r="AU18" i="26"/>
  <c r="AT18" i="26"/>
  <c r="AS18" i="26"/>
  <c r="AU16" i="26"/>
  <c r="AT16" i="26"/>
  <c r="AS16" i="26"/>
  <c r="AU14" i="26"/>
  <c r="AT14" i="26"/>
  <c r="AS14" i="26"/>
  <c r="AU12" i="26"/>
  <c r="AT12" i="26"/>
  <c r="AS12" i="26"/>
  <c r="AU10" i="26"/>
  <c r="AT10" i="26"/>
  <c r="AS10" i="26"/>
  <c r="AU54" i="24"/>
  <c r="AT54" i="24"/>
  <c r="AS54" i="24"/>
  <c r="AU52" i="24"/>
  <c r="AT52" i="24"/>
  <c r="AS52" i="24"/>
  <c r="AU50" i="24"/>
  <c r="AT50" i="24"/>
  <c r="AS50" i="24"/>
  <c r="AU36" i="24"/>
  <c r="AT36" i="24"/>
  <c r="AS36" i="24"/>
  <c r="AU34" i="24"/>
  <c r="AT34" i="24"/>
  <c r="AS34" i="24"/>
  <c r="AU32" i="24"/>
  <c r="AT32" i="24"/>
  <c r="AS32" i="24"/>
  <c r="AU30" i="24"/>
  <c r="AT30" i="24"/>
  <c r="AS30" i="24"/>
  <c r="AU28" i="24"/>
  <c r="AT28" i="24"/>
  <c r="AS28" i="24"/>
  <c r="AU26" i="24"/>
  <c r="AT26" i="24"/>
  <c r="AS26" i="24"/>
  <c r="AU24" i="24"/>
  <c r="AT24" i="24"/>
  <c r="AS24" i="24"/>
  <c r="AU22" i="24"/>
  <c r="AT22" i="24"/>
  <c r="AS22" i="24"/>
  <c r="AU20" i="24"/>
  <c r="AT20" i="24"/>
  <c r="AS20" i="24"/>
  <c r="AU18" i="24"/>
  <c r="AT18" i="24"/>
  <c r="AS18" i="24"/>
  <c r="AU16" i="24"/>
  <c r="AT16" i="24"/>
  <c r="AS16" i="24"/>
  <c r="AU14" i="24"/>
  <c r="AT14" i="24"/>
  <c r="AS14" i="24"/>
  <c r="AU12" i="24"/>
  <c r="AT12" i="24"/>
  <c r="AS12" i="24"/>
  <c r="O74" i="24"/>
  <c r="O77" i="24" s="1"/>
  <c r="P74" i="24"/>
  <c r="P77" i="24" s="1"/>
  <c r="Q74" i="24"/>
  <c r="R74" i="24"/>
  <c r="R77" i="24" s="1"/>
  <c r="S74" i="24"/>
  <c r="S77" i="24" s="1"/>
  <c r="T74" i="24"/>
  <c r="T77" i="24" s="1"/>
  <c r="U74" i="24"/>
  <c r="U77" i="24" s="1"/>
  <c r="V74" i="24"/>
  <c r="V77" i="24" s="1"/>
  <c r="W74" i="24"/>
  <c r="X74" i="24"/>
  <c r="X77" i="24" s="1"/>
  <c r="Y74" i="24"/>
  <c r="Y77" i="24" s="1"/>
  <c r="Z74" i="24"/>
  <c r="AA74" i="24"/>
  <c r="AB74" i="24"/>
  <c r="AB77" i="24" s="1"/>
  <c r="AC74" i="24"/>
  <c r="AC77" i="24" s="1"/>
  <c r="AD74" i="24"/>
  <c r="AE74" i="24"/>
  <c r="AE77" i="24" s="1"/>
  <c r="AF74" i="24"/>
  <c r="AF77" i="24" s="1"/>
  <c r="AG74" i="24"/>
  <c r="AG77" i="24" s="1"/>
  <c r="AH74" i="24"/>
  <c r="AI74" i="24"/>
  <c r="AJ74" i="24"/>
  <c r="AK74" i="24"/>
  <c r="AK77" i="24" s="1"/>
  <c r="AL74" i="24"/>
  <c r="AL77" i="24" s="1"/>
  <c r="AJ77" i="24"/>
  <c r="AI77" i="24"/>
  <c r="AH77" i="24"/>
  <c r="AD77" i="24"/>
  <c r="AA77" i="24"/>
  <c r="Z77" i="24"/>
  <c r="W77" i="24"/>
  <c r="Q77" i="24"/>
  <c r="AU70" i="24"/>
  <c r="AT70" i="24"/>
  <c r="AS70" i="24"/>
  <c r="AU68" i="24"/>
  <c r="AT68" i="24"/>
  <c r="AS68" i="24"/>
  <c r="AU66" i="24"/>
  <c r="AT66" i="24"/>
  <c r="AS66" i="24"/>
  <c r="AU64" i="24"/>
  <c r="AT64" i="24"/>
  <c r="AS64" i="24"/>
  <c r="AU62" i="24"/>
  <c r="AT62" i="24"/>
  <c r="AS62" i="24"/>
  <c r="AU60" i="24"/>
  <c r="AT60" i="24"/>
  <c r="AS60" i="24"/>
  <c r="AU58" i="24"/>
  <c r="AT58" i="24"/>
  <c r="AS58" i="24"/>
  <c r="AU56" i="24"/>
  <c r="AT56" i="24"/>
  <c r="AS56" i="24"/>
  <c r="AU48" i="24"/>
  <c r="AT48" i="24"/>
  <c r="AS48" i="24"/>
  <c r="AU46" i="24"/>
  <c r="AT46" i="24"/>
  <c r="AS46" i="24"/>
  <c r="AU44" i="24"/>
  <c r="AT44" i="24"/>
  <c r="AS44" i="24"/>
  <c r="AU42" i="24"/>
  <c r="AT42" i="24"/>
  <c r="AS42" i="24"/>
  <c r="AU40" i="24"/>
  <c r="AT40" i="24"/>
  <c r="AS40" i="24"/>
  <c r="AU38" i="24"/>
  <c r="AT38" i="24"/>
  <c r="AS38" i="24"/>
  <c r="AU10" i="24"/>
  <c r="AT10" i="24"/>
  <c r="AS10" i="24"/>
  <c r="AQ74" i="26" l="1"/>
  <c r="AQ77" i="26" s="1"/>
  <c r="AO77" i="26"/>
  <c r="AR74" i="26"/>
  <c r="AR77" i="26" s="1"/>
  <c r="AS74" i="26"/>
  <c r="AS77" i="26" s="1"/>
  <c r="AM77" i="26"/>
  <c r="AN77" i="26"/>
  <c r="AQ74" i="24"/>
  <c r="AQ77" i="24" s="1"/>
  <c r="AS74" i="24"/>
  <c r="AS77" i="24" s="1"/>
  <c r="AR74" i="24"/>
  <c r="AR77" i="24" s="1"/>
  <c r="AO77" i="24"/>
  <c r="AN77" i="24"/>
  <c r="AM77" i="24"/>
</calcChain>
</file>

<file path=xl/sharedStrings.xml><?xml version="1.0" encoding="utf-8"?>
<sst xmlns="http://schemas.openxmlformats.org/spreadsheetml/2006/main" count="353" uniqueCount="68">
  <si>
    <t>RESUMEN DE JUEZ JEFE DE MARCHA</t>
  </si>
  <si>
    <t>FECHA</t>
  </si>
  <si>
    <t>JUEZ JEFE</t>
  </si>
  <si>
    <t>JUECES</t>
  </si>
  <si>
    <t xml:space="preserve">TOTALES </t>
  </si>
  <si>
    <t>TARJETAS ROJAS</t>
  </si>
  <si>
    <t>NÚMERO</t>
  </si>
  <si>
    <t>Atleta</t>
  </si>
  <si>
    <t>TR</t>
  </si>
  <si>
    <t>Hora</t>
  </si>
  <si>
    <t>~</t>
  </si>
  <si>
    <t>&lt;</t>
  </si>
  <si>
    <t>Dorsal</t>
  </si>
  <si>
    <t>motivo</t>
  </si>
  <si>
    <t>SUMA</t>
  </si>
  <si>
    <t>PÁGINA</t>
  </si>
  <si>
    <t>TOTAL</t>
  </si>
  <si>
    <t>HORA</t>
  </si>
  <si>
    <t>PANEL</t>
  </si>
  <si>
    <t>PRUEBA:</t>
  </si>
  <si>
    <t>Dia</t>
  </si>
  <si>
    <t>Mes</t>
  </si>
  <si>
    <t>Año</t>
  </si>
  <si>
    <t>Nombre</t>
  </si>
  <si>
    <t>Apellido</t>
  </si>
  <si>
    <t>Paleta A</t>
  </si>
  <si>
    <t>PALETAS AMARILLAS</t>
  </si>
  <si>
    <t>Hora Comunicación Descalificación</t>
  </si>
  <si>
    <t xml:space="preserve">Entrada </t>
  </si>
  <si>
    <t>salida</t>
  </si>
  <si>
    <t xml:space="preserve">Hora </t>
  </si>
  <si>
    <t>SECRETARIOS</t>
  </si>
  <si>
    <t>Hora real de Salida</t>
  </si>
  <si>
    <t>(Metros o Kilómetros)</t>
  </si>
  <si>
    <t>Nombre Competición</t>
  </si>
  <si>
    <t>Lugar</t>
  </si>
  <si>
    <t>JUEZ JEFE RT 54.4.1</t>
  </si>
  <si>
    <t>ÁREA DE PENALIZACIÓN</t>
  </si>
  <si>
    <t>Dorsal 12:</t>
  </si>
  <si>
    <t>Atleta que recibe 3 tarjetas rojas y entra en el área de penalización</t>
  </si>
  <si>
    <t>Dorsal 13:</t>
  </si>
  <si>
    <t>Atleta que recibe 3 tarjetas rojas, entra en el área de penalización, y recibe la 4a tras salir del área de penalización.</t>
  </si>
  <si>
    <t>Dorsal 14:</t>
  </si>
  <si>
    <t>Atleta que recibe 4 tarjetas rojas y no llega a entrar en el área de penalización</t>
  </si>
  <si>
    <t>Dorsal 15:</t>
  </si>
  <si>
    <t>Atleta con 3 tarjetas rojas que no llega a entrar en el área de penalización. Se hace constar que el JA ha de sumar su tiempo según la RT 54.7.4</t>
  </si>
  <si>
    <t>Dorsal 16:</t>
  </si>
  <si>
    <t>Atleta con 2 tarjetas rojas.</t>
  </si>
  <si>
    <t>Dorsal 17:</t>
  </si>
  <si>
    <t>Atleta que es descalificado por el Juez Jefe según la RT 54.4.1</t>
  </si>
  <si>
    <t>Dorsal 18:</t>
  </si>
  <si>
    <t>Atleta que recibe 4 tarjetas rojas pero no se le notifica la DQ. Constará un * para indicar que la DQ no fue comunicada.</t>
  </si>
  <si>
    <t>Instrucciones para cubrir la hoja resumen</t>
  </si>
  <si>
    <t>1.</t>
  </si>
  <si>
    <t>Cubrir Nombre Oficial de la competición y Lugar</t>
  </si>
  <si>
    <t>2.</t>
  </si>
  <si>
    <t xml:space="preserve">3. </t>
  </si>
  <si>
    <t>ADJUNTOS JUEZ JEFE DE MARCHA</t>
  </si>
  <si>
    <t>Cubrir Nombre del Juez Jefe y de todos los jueces, adjunto y secretario de marcha, incluyendo sus correspondientes paneles.</t>
  </si>
  <si>
    <t>4.</t>
  </si>
  <si>
    <t>5.</t>
  </si>
  <si>
    <t>Aclaración de la casuística de ejemplo:</t>
  </si>
  <si>
    <r>
      <t xml:space="preserve">Cubrir Fecha y </t>
    </r>
    <r>
      <rPr>
        <b/>
        <sz val="11"/>
        <rFont val="Arial"/>
        <family val="2"/>
      </rPr>
      <t>Hora Real de Salida</t>
    </r>
  </si>
  <si>
    <r>
      <t xml:space="preserve">Se recuerda que deben constar los dorsales de </t>
    </r>
    <r>
      <rPr>
        <b/>
        <sz val="11"/>
        <rFont val="Arial"/>
        <family val="2"/>
      </rPr>
      <t>todos los atletas</t>
    </r>
    <r>
      <rPr>
        <sz val="11"/>
        <rFont val="Arial"/>
        <family val="2"/>
      </rPr>
      <t xml:space="preserve"> en orden ascendente, incluidos aquellos que no han recibido ninguna paleta amarilla o tarjeta roja.</t>
    </r>
  </si>
  <si>
    <t>La hoja-ejemplo (Instrucciones) incluye diferentes casuísticas con el objeto de unificar su cumplimiento por parte de todos los jueces. Se proporcionan a modo de ejemplo y debe ser eliminada</t>
  </si>
  <si>
    <t>Res.</t>
  </si>
  <si>
    <t>tiempo</t>
  </si>
  <si>
    <t>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</si>
</sst>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h:mm;@"/>
    <numFmt numFmtId="165" formatCode="[$-F400]h:mm:ss\ AM/PM"/>
  </numFmts>
  <fonts count="33">
    <font>
      <sz val="10"/>
      <name val="Arial"/>
      <family val="2"/>
    </font>
    <font>
      <sz val="10"/>
      <name val="Arial"/>
      <family val="2"/>
    </font>
    <font>
      <b/>
      <sz val="18"/>
      <name val="Tahoma"/>
      <family val="2"/>
    </font>
    <font>
      <b/>
      <sz val="20"/>
      <name val="Arial"/>
      <family val="2"/>
    </font>
    <font>
      <b/>
      <sz val="11"/>
      <name val="Arial"/>
      <family val="2"/>
    </font>
    <font>
      <b/>
      <sz val="16"/>
      <name val="Tahoma"/>
      <family val="2"/>
    </font>
    <font>
      <sz val="16"/>
      <name val="Tahoma"/>
      <family val="2"/>
    </font>
    <font>
      <b/>
      <sz val="12"/>
      <name val="Tahoma"/>
      <family val="2"/>
    </font>
    <font>
      <b/>
      <sz val="12"/>
      <name val="Abadi MT Condensed Light"/>
    </font>
    <font>
      <b/>
      <sz val="11"/>
      <name val="Tahoma"/>
      <family val="2"/>
    </font>
    <font>
      <b/>
      <sz val="8"/>
      <name val="Arial"/>
      <family val="2"/>
    </font>
    <font>
      <b/>
      <sz val="14"/>
      <name val="Arial"/>
      <family val="2"/>
    </font>
    <font>
      <b/>
      <sz val="10"/>
      <name val="Tahoma"/>
      <family val="2"/>
    </font>
    <font>
      <b/>
      <sz val="14"/>
      <name val="Tahoma"/>
      <family val="2"/>
    </font>
    <font>
      <b/>
      <sz val="12"/>
      <name val="Arial"/>
      <family val="2"/>
    </font>
    <font>
      <b/>
      <sz val="22"/>
      <name val="Tahoma"/>
      <family val="2"/>
    </font>
    <font>
      <b/>
      <sz val="20"/>
      <name val="Tahoma"/>
      <family val="2"/>
    </font>
    <font>
      <sz val="14"/>
      <name val="Tahoma"/>
      <family val="2"/>
    </font>
    <font>
      <sz val="18"/>
      <name val="Tahoma"/>
      <family val="2"/>
    </font>
    <font>
      <sz val="18"/>
      <name val="Arial"/>
      <family val="2"/>
    </font>
    <font>
      <b/>
      <sz val="24"/>
      <name val="Tahoma"/>
      <family val="2"/>
    </font>
    <font>
      <sz val="16"/>
      <name val="Arial"/>
      <family val="2"/>
    </font>
    <font>
      <sz val="14"/>
      <name val="Arial"/>
      <family val="2"/>
    </font>
    <font>
      <b/>
      <sz val="20"/>
      <color rgb="FF0070C0"/>
      <name val="Arial"/>
      <family val="2"/>
    </font>
    <font>
      <sz val="12"/>
      <color rgb="FF0070C0"/>
      <name val="Tahoma"/>
      <family val="2"/>
    </font>
    <font>
      <sz val="16"/>
      <color rgb="FF0070C0"/>
      <name val="Tahoma"/>
      <family val="2"/>
    </font>
    <font>
      <i/>
      <sz val="16"/>
      <color rgb="FF0070C0"/>
      <name val="Tahoma"/>
      <family val="2"/>
    </font>
    <font>
      <b/>
      <sz val="12"/>
      <color rgb="FF0070C0"/>
      <name val="Tahoma"/>
      <family val="2"/>
    </font>
    <font>
      <sz val="12"/>
      <name val="Tahoma"/>
      <family val="2"/>
    </font>
    <font>
      <sz val="12"/>
      <name val="Arial"/>
      <family val="2"/>
    </font>
    <font>
      <b/>
      <u/>
      <sz val="14"/>
      <name val="Arial"/>
      <family val="2"/>
    </font>
    <font>
      <sz val="11"/>
      <name val="Arial"/>
      <family val="2"/>
    </font>
    <font>
      <b/>
      <i/>
      <u/>
      <sz val="11"/>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75">
    <border>
      <left/>
      <right/>
      <top/>
      <bottom/>
      <diagonal/>
    </border>
    <border>
      <left/>
      <right style="thick">
        <color indexed="64"/>
      </right>
      <top/>
      <bottom/>
      <diagonal/>
    </border>
    <border>
      <left style="thick">
        <color indexed="64"/>
      </left>
      <right/>
      <top style="thick">
        <color indexed="64"/>
      </top>
      <bottom/>
      <diagonal/>
    </border>
    <border>
      <left/>
      <right/>
      <top style="thick">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style="thick">
        <color indexed="64"/>
      </left>
      <right/>
      <top style="thin">
        <color indexed="64"/>
      </top>
      <bottom style="thick">
        <color indexed="64"/>
      </bottom>
      <diagonal/>
    </border>
    <border>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right style="thick">
        <color indexed="64"/>
      </right>
      <top style="thick">
        <color indexed="64"/>
      </top>
      <bottom/>
      <diagonal/>
    </border>
    <border>
      <left style="medium">
        <color indexed="64"/>
      </left>
      <right style="thin">
        <color indexed="64"/>
      </right>
      <top style="thin">
        <color indexed="64"/>
      </top>
      <bottom style="thin">
        <color indexed="64"/>
      </bottom>
      <diagonal/>
    </border>
    <border>
      <left style="thick">
        <color indexed="64"/>
      </left>
      <right style="thin">
        <color indexed="64"/>
      </right>
      <top/>
      <bottom style="thin">
        <color indexed="64"/>
      </bottom>
      <diagonal/>
    </border>
    <border>
      <left style="thick">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ck">
        <color indexed="64"/>
      </bottom>
      <diagonal/>
    </border>
    <border>
      <left style="thick">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style="thick">
        <color indexed="64"/>
      </right>
      <top style="thin">
        <color indexed="64"/>
      </top>
      <bottom/>
      <diagonal/>
    </border>
    <border>
      <left/>
      <right style="thick">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ck">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bottom style="thin">
        <color indexed="64"/>
      </bottom>
      <diagonal/>
    </border>
    <border>
      <left style="thin">
        <color indexed="64"/>
      </left>
      <right/>
      <top style="thick">
        <color indexed="64"/>
      </top>
      <bottom/>
      <diagonal/>
    </border>
    <border>
      <left/>
      <right style="thin">
        <color indexed="64"/>
      </right>
      <top style="thick">
        <color indexed="64"/>
      </top>
      <bottom/>
      <diagonal/>
    </border>
    <border>
      <left style="thick">
        <color indexed="64"/>
      </left>
      <right/>
      <top/>
      <bottom style="medium">
        <color indexed="64"/>
      </bottom>
      <diagonal/>
    </border>
    <border>
      <left/>
      <right style="thick">
        <color indexed="64"/>
      </right>
      <top/>
      <bottom style="medium">
        <color indexed="64"/>
      </bottom>
      <diagonal/>
    </border>
    <border>
      <left style="thick">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bottom/>
      <diagonal/>
    </border>
    <border>
      <left style="thin">
        <color indexed="64"/>
      </left>
      <right style="thin">
        <color indexed="64"/>
      </right>
      <top/>
      <bottom/>
      <diagonal/>
    </border>
    <border>
      <left style="thin">
        <color indexed="64"/>
      </left>
      <right style="thick">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right style="thick">
        <color indexed="64"/>
      </right>
      <top style="thin">
        <color indexed="64"/>
      </top>
      <bottom style="thick">
        <color indexed="64"/>
      </bottom>
      <diagonal/>
    </border>
  </borders>
  <cellStyleXfs count="2">
    <xf numFmtId="0" fontId="0" fillId="0" borderId="0"/>
    <xf numFmtId="164" fontId="17" fillId="0" borderId="66" applyFont="0" applyFill="0" applyBorder="0">
      <alignment horizontal="center" vertical="center"/>
      <protection locked="0"/>
    </xf>
  </cellStyleXfs>
  <cellXfs count="215">
    <xf numFmtId="0" fontId="0" fillId="0" borderId="0" xfId="0"/>
    <xf numFmtId="0" fontId="0" fillId="0" borderId="0" xfId="0" applyFill="1"/>
    <xf numFmtId="49" fontId="1" fillId="0" borderId="2" xfId="0" applyNumberFormat="1" applyFont="1" applyFill="1" applyBorder="1" applyAlignment="1" applyProtection="1">
      <alignment horizontal="centerContinuous" vertical="center"/>
      <protection locked="0"/>
    </xf>
    <xf numFmtId="49" fontId="7" fillId="0" borderId="3" xfId="0" applyNumberFormat="1" applyFont="1" applyFill="1" applyBorder="1" applyAlignment="1" applyProtection="1">
      <alignment horizontal="center" vertical="center" textRotation="90"/>
      <protection locked="0"/>
    </xf>
    <xf numFmtId="49" fontId="1" fillId="0" borderId="3" xfId="0" applyNumberFormat="1" applyFont="1" applyFill="1" applyBorder="1" applyAlignment="1" applyProtection="1">
      <alignment horizontal="centerContinuous" vertical="center"/>
      <protection locked="0"/>
    </xf>
    <xf numFmtId="0" fontId="16" fillId="0" borderId="7" xfId="0" applyFont="1" applyFill="1" applyBorder="1" applyAlignment="1" applyProtection="1">
      <alignment horizontal="center" vertical="center"/>
      <protection locked="0"/>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5"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21" fillId="0" borderId="0" xfId="0" applyFont="1" applyFill="1" applyAlignment="1">
      <alignment horizontal="center"/>
    </xf>
    <xf numFmtId="0" fontId="6" fillId="0" borderId="15" xfId="0" applyFont="1" applyFill="1" applyBorder="1" applyAlignment="1">
      <alignment horizontal="center" vertical="center"/>
    </xf>
    <xf numFmtId="0" fontId="21" fillId="0" borderId="0" xfId="0" applyFont="1" applyFill="1"/>
    <xf numFmtId="0" fontId="22" fillId="0" borderId="0" xfId="0" applyFont="1" applyFill="1" applyAlignment="1">
      <alignment horizontal="center"/>
    </xf>
    <xf numFmtId="0" fontId="22" fillId="0" borderId="16" xfId="0" applyFont="1" applyFill="1" applyBorder="1" applyAlignment="1">
      <alignment horizontal="center"/>
    </xf>
    <xf numFmtId="0" fontId="22" fillId="0" borderId="17" xfId="0" applyFont="1" applyFill="1" applyBorder="1" applyAlignment="1">
      <alignment horizontal="center"/>
    </xf>
    <xf numFmtId="0" fontId="22" fillId="0" borderId="18" xfId="0" applyFont="1" applyFill="1" applyBorder="1" applyAlignment="1">
      <alignment horizontal="center"/>
    </xf>
    <xf numFmtId="0" fontId="0" fillId="0" borderId="0" xfId="0" applyFill="1" applyBorder="1"/>
    <xf numFmtId="0" fontId="10" fillId="0" borderId="2" xfId="0" applyFont="1" applyFill="1" applyBorder="1" applyAlignment="1" applyProtection="1">
      <alignment horizontal="center" textRotation="90"/>
      <protection locked="0"/>
    </xf>
    <xf numFmtId="0" fontId="5" fillId="0" borderId="22" xfId="0" applyFont="1" applyFill="1" applyBorder="1" applyAlignment="1" applyProtection="1">
      <protection locked="0"/>
    </xf>
    <xf numFmtId="0" fontId="5" fillId="0" borderId="23" xfId="0" applyFont="1" applyFill="1" applyBorder="1" applyAlignment="1" applyProtection="1">
      <protection locked="0"/>
    </xf>
    <xf numFmtId="0" fontId="5" fillId="0" borderId="44" xfId="0" applyFont="1" applyFill="1" applyBorder="1" applyAlignment="1">
      <alignment horizontal="center" vertical="center"/>
    </xf>
    <xf numFmtId="0" fontId="5" fillId="0" borderId="47" xfId="0" applyFont="1" applyFill="1" applyBorder="1" applyAlignment="1">
      <alignment horizontal="center" vertical="center"/>
    </xf>
    <xf numFmtId="0" fontId="24" fillId="0" borderId="4" xfId="0" applyNumberFormat="1" applyFont="1" applyFill="1" applyBorder="1" applyAlignment="1" applyProtection="1">
      <alignment horizontal="center" vertical="center" textRotation="90"/>
      <protection locked="0"/>
    </xf>
    <xf numFmtId="0" fontId="24" fillId="0" borderId="5" xfId="0" applyNumberFormat="1" applyFont="1" applyFill="1" applyBorder="1" applyAlignment="1" applyProtection="1">
      <alignment horizontal="center" vertical="center" textRotation="90"/>
      <protection locked="0"/>
    </xf>
    <xf numFmtId="0" fontId="27" fillId="0" borderId="6" xfId="0" applyNumberFormat="1" applyFont="1" applyFill="1" applyBorder="1" applyAlignment="1" applyProtection="1">
      <alignment horizontal="center" vertical="center" textRotation="90"/>
      <protection locked="0"/>
    </xf>
    <xf numFmtId="0" fontId="11" fillId="0" borderId="3" xfId="0" applyFont="1" applyFill="1" applyBorder="1" applyAlignment="1" applyProtection="1">
      <alignment horizontal="center" vertical="center"/>
      <protection locked="0"/>
    </xf>
    <xf numFmtId="0" fontId="10" fillId="0" borderId="19" xfId="0" applyFont="1" applyFill="1" applyBorder="1" applyAlignment="1" applyProtection="1">
      <alignment horizontal="center" vertical="center" textRotation="90"/>
      <protection locked="0"/>
    </xf>
    <xf numFmtId="0" fontId="10" fillId="0" borderId="3" xfId="0" applyFont="1" applyFill="1" applyBorder="1" applyAlignment="1" applyProtection="1">
      <alignment horizontal="center" vertical="center" textRotation="90"/>
      <protection locked="0"/>
    </xf>
    <xf numFmtId="0" fontId="10" fillId="0" borderId="2" xfId="0" applyFont="1" applyFill="1" applyBorder="1" applyAlignment="1" applyProtection="1">
      <alignment horizontal="center" vertical="center" textRotation="90"/>
      <protection locked="0"/>
    </xf>
    <xf numFmtId="0" fontId="15" fillId="0" borderId="42" xfId="0" applyFont="1" applyFill="1" applyBorder="1" applyAlignment="1" applyProtection="1">
      <alignment horizontal="center" vertical="center"/>
      <protection locked="0"/>
    </xf>
    <xf numFmtId="0" fontId="6"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9" xfId="0" applyFont="1" applyFill="1" applyBorder="1" applyAlignment="1">
      <alignment horizontal="center" vertical="center"/>
    </xf>
    <xf numFmtId="0" fontId="0" fillId="0" borderId="40" xfId="0" applyFill="1" applyBorder="1"/>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9" xfId="0" applyFont="1" applyFill="1" applyBorder="1" applyAlignment="1">
      <alignment horizontal="center" vertical="center"/>
    </xf>
    <xf numFmtId="164" fontId="28" fillId="0" borderId="8" xfId="0" applyNumberFormat="1" applyFont="1" applyFill="1" applyBorder="1" applyAlignment="1" applyProtection="1">
      <alignment horizontal="center" vertical="center"/>
      <protection locked="0"/>
    </xf>
    <xf numFmtId="164" fontId="28" fillId="2" borderId="30" xfId="0" applyNumberFormat="1" applyFont="1" applyFill="1" applyBorder="1" applyAlignment="1" applyProtection="1">
      <alignment horizontal="center" vertical="center"/>
      <protection locked="0"/>
    </xf>
    <xf numFmtId="164" fontId="28" fillId="0" borderId="30" xfId="0" applyNumberFormat="1" applyFont="1" applyFill="1" applyBorder="1" applyAlignment="1" applyProtection="1">
      <alignment horizontal="center" vertical="center"/>
      <protection locked="0"/>
    </xf>
    <xf numFmtId="2" fontId="7" fillId="0" borderId="8" xfId="0" applyNumberFormat="1" applyFont="1" applyFill="1" applyBorder="1" applyAlignment="1" applyProtection="1">
      <alignment horizontal="center" vertical="center"/>
      <protection locked="0"/>
    </xf>
    <xf numFmtId="2" fontId="7" fillId="2" borderId="30" xfId="0" applyNumberFormat="1" applyFont="1" applyFill="1" applyBorder="1" applyAlignment="1" applyProtection="1">
      <alignment horizontal="center" vertical="center"/>
      <protection locked="0"/>
    </xf>
    <xf numFmtId="2" fontId="7" fillId="0" borderId="30" xfId="0" applyNumberFormat="1" applyFont="1" applyFill="1" applyBorder="1" applyAlignment="1" applyProtection="1">
      <alignment horizontal="center" vertical="center"/>
      <protection locked="0"/>
    </xf>
    <xf numFmtId="0" fontId="29" fillId="0" borderId="0" xfId="0" applyFont="1" applyFill="1"/>
    <xf numFmtId="164" fontId="28" fillId="0" borderId="21" xfId="0" applyNumberFormat="1" applyFont="1" applyFill="1" applyBorder="1" applyAlignment="1" applyProtection="1">
      <alignment horizontal="center" vertical="center"/>
      <protection locked="0"/>
    </xf>
    <xf numFmtId="2" fontId="7" fillId="0" borderId="70" xfId="0" applyNumberFormat="1" applyFont="1" applyFill="1" applyBorder="1" applyAlignment="1" applyProtection="1">
      <alignment horizontal="center" vertical="center"/>
      <protection locked="0"/>
    </xf>
    <xf numFmtId="2" fontId="7" fillId="2" borderId="72" xfId="0" applyNumberFormat="1" applyFont="1" applyFill="1" applyBorder="1" applyAlignment="1" applyProtection="1">
      <alignment horizontal="center" vertical="center"/>
      <protection locked="0"/>
    </xf>
    <xf numFmtId="2" fontId="7" fillId="0" borderId="72" xfId="0" applyNumberFormat="1" applyFont="1" applyFill="1" applyBorder="1" applyAlignment="1" applyProtection="1">
      <alignment horizontal="center" vertical="center"/>
      <protection locked="0"/>
    </xf>
    <xf numFmtId="164" fontId="28" fillId="0" borderId="51" xfId="0" applyNumberFormat="1" applyFont="1" applyFill="1" applyBorder="1" applyAlignment="1" applyProtection="1">
      <alignment horizontal="center" vertical="center"/>
      <protection locked="0"/>
    </xf>
    <xf numFmtId="164" fontId="28" fillId="2" borderId="29" xfId="0" applyNumberFormat="1" applyFont="1" applyFill="1" applyBorder="1" applyAlignment="1" applyProtection="1">
      <alignment horizontal="center" vertical="center"/>
      <protection locked="0"/>
    </xf>
    <xf numFmtId="164" fontId="28" fillId="0" borderId="29" xfId="0" applyNumberFormat="1" applyFont="1" applyFill="1" applyBorder="1" applyAlignment="1" applyProtection="1">
      <alignment horizontal="center" vertical="center"/>
      <protection locked="0"/>
    </xf>
    <xf numFmtId="2" fontId="7" fillId="0" borderId="9" xfId="0" applyNumberFormat="1" applyFont="1" applyFill="1" applyBorder="1" applyAlignment="1" applyProtection="1">
      <alignment horizontal="center" vertical="center"/>
      <protection locked="0"/>
    </xf>
    <xf numFmtId="2" fontId="7" fillId="2" borderId="14" xfId="0" applyNumberFormat="1" applyFont="1" applyFill="1" applyBorder="1" applyAlignment="1" applyProtection="1">
      <alignment horizontal="center" vertical="center"/>
      <protection locked="0"/>
    </xf>
    <xf numFmtId="2" fontId="7" fillId="0" borderId="14" xfId="0" applyNumberFormat="1" applyFont="1" applyFill="1" applyBorder="1" applyAlignment="1" applyProtection="1">
      <alignment horizontal="center" vertical="center"/>
      <protection locked="0"/>
    </xf>
    <xf numFmtId="0" fontId="30" fillId="0" borderId="0" xfId="0" applyFont="1"/>
    <xf numFmtId="0" fontId="31" fillId="0" borderId="0" xfId="0" applyFont="1"/>
    <xf numFmtId="0" fontId="32" fillId="0" borderId="0" xfId="0" applyFont="1"/>
    <xf numFmtId="0" fontId="4" fillId="0" borderId="0" xfId="0" applyFont="1"/>
    <xf numFmtId="0" fontId="26" fillId="0" borderId="29" xfId="0" applyFont="1" applyFill="1" applyBorder="1" applyAlignment="1">
      <alignment horizontal="left"/>
    </xf>
    <xf numFmtId="0" fontId="26" fillId="0" borderId="23" xfId="0" applyFont="1" applyFill="1" applyBorder="1" applyAlignment="1">
      <alignment horizontal="left"/>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9"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28" xfId="0" applyFont="1" applyFill="1" applyBorder="1" applyAlignment="1">
      <alignment horizontal="center" vertical="center"/>
    </xf>
    <xf numFmtId="0" fontId="4" fillId="0" borderId="24" xfId="0" applyFont="1" applyFill="1" applyBorder="1" applyAlignment="1" applyProtection="1">
      <alignment horizontal="center"/>
      <protection locked="0"/>
    </xf>
    <xf numFmtId="0" fontId="4" fillId="0" borderId="0" xfId="0" applyFont="1" applyFill="1" applyBorder="1" applyAlignment="1" applyProtection="1">
      <alignment horizontal="center"/>
      <protection locked="0"/>
    </xf>
    <xf numFmtId="0" fontId="4" fillId="0" borderId="30" xfId="0" applyFont="1" applyFill="1" applyBorder="1" applyAlignment="1" applyProtection="1">
      <alignment horizontal="center"/>
      <protection locked="0"/>
    </xf>
    <xf numFmtId="0" fontId="4" fillId="0" borderId="43" xfId="0" applyFont="1" applyFill="1" applyBorder="1" applyAlignment="1" applyProtection="1">
      <alignment horizontal="center"/>
      <protection locked="0"/>
    </xf>
    <xf numFmtId="0" fontId="4" fillId="0" borderId="42" xfId="0" applyFont="1" applyFill="1" applyBorder="1" applyAlignment="1" applyProtection="1">
      <alignment horizontal="center"/>
      <protection locked="0"/>
    </xf>
    <xf numFmtId="164" fontId="17" fillId="0" borderId="50" xfId="0" applyNumberFormat="1" applyFont="1" applyFill="1" applyBorder="1" applyAlignment="1" applyProtection="1">
      <alignment horizontal="center" vertical="center"/>
      <protection locked="0"/>
    </xf>
    <xf numFmtId="164" fontId="17" fillId="0" borderId="30" xfId="0" applyNumberFormat="1" applyFont="1" applyFill="1" applyBorder="1" applyAlignment="1" applyProtection="1">
      <alignment horizontal="center" vertical="center"/>
      <protection locked="0"/>
    </xf>
    <xf numFmtId="164" fontId="18" fillId="0" borderId="50" xfId="0" applyNumberFormat="1" applyFont="1" applyFill="1" applyBorder="1" applyAlignment="1" applyProtection="1">
      <alignment horizontal="center" vertical="center"/>
      <protection locked="0"/>
    </xf>
    <xf numFmtId="164" fontId="19" fillId="0" borderId="8" xfId="0" applyNumberFormat="1" applyFont="1" applyFill="1" applyBorder="1" applyProtection="1">
      <protection locked="0"/>
    </xf>
    <xf numFmtId="164" fontId="19" fillId="0" borderId="10" xfId="0" applyNumberFormat="1" applyFont="1" applyFill="1" applyBorder="1" applyProtection="1">
      <protection locked="0"/>
    </xf>
    <xf numFmtId="164" fontId="19" fillId="0" borderId="9" xfId="0" applyNumberFormat="1" applyFont="1" applyFill="1" applyBorder="1" applyProtection="1">
      <protection locked="0"/>
    </xf>
    <xf numFmtId="0" fontId="6" fillId="0" borderId="50" xfId="0" applyFont="1" applyFill="1" applyBorder="1" applyAlignment="1">
      <alignment horizontal="center" vertical="center"/>
    </xf>
    <xf numFmtId="0" fontId="6" fillId="0" borderId="10" xfId="0" applyFont="1" applyFill="1" applyBorder="1" applyAlignment="1">
      <alignment horizontal="center" vertical="center"/>
    </xf>
    <xf numFmtId="164" fontId="28" fillId="0" borderId="25" xfId="0" applyNumberFormat="1" applyFont="1" applyFill="1" applyBorder="1" applyAlignment="1" applyProtection="1">
      <alignment horizontal="center" vertical="center"/>
      <protection locked="0"/>
    </xf>
    <xf numFmtId="164" fontId="28" fillId="0" borderId="17" xfId="0" applyNumberFormat="1" applyFont="1" applyFill="1" applyBorder="1" applyAlignment="1" applyProtection="1">
      <alignment horizontal="center" vertical="center"/>
      <protection locked="0"/>
    </xf>
    <xf numFmtId="164" fontId="28" fillId="0" borderId="31" xfId="0" applyNumberFormat="1" applyFont="1" applyFill="1" applyBorder="1" applyAlignment="1" applyProtection="1">
      <alignment horizontal="center" vertical="center"/>
      <protection locked="0"/>
    </xf>
    <xf numFmtId="164" fontId="28" fillId="0" borderId="32" xfId="0" applyNumberFormat="1" applyFont="1" applyFill="1" applyBorder="1" applyAlignment="1" applyProtection="1">
      <alignment horizontal="center" vertical="center"/>
      <protection locked="0"/>
    </xf>
    <xf numFmtId="0" fontId="16" fillId="0" borderId="33" xfId="0" applyFont="1" applyFill="1" applyBorder="1" applyAlignment="1" applyProtection="1">
      <alignment horizontal="center" vertical="center"/>
      <protection locked="0"/>
    </xf>
    <xf numFmtId="0" fontId="16" fillId="0" borderId="34" xfId="0" applyFont="1" applyFill="1" applyBorder="1" applyAlignment="1" applyProtection="1">
      <alignment horizontal="center" vertical="center"/>
      <protection locked="0"/>
    </xf>
    <xf numFmtId="0" fontId="16" fillId="0" borderId="26" xfId="0" applyFont="1" applyFill="1" applyBorder="1" applyAlignment="1" applyProtection="1">
      <alignment horizontal="center" vertical="center"/>
      <protection locked="0"/>
    </xf>
    <xf numFmtId="0" fontId="16" fillId="0" borderId="27" xfId="0" applyFont="1" applyFill="1" applyBorder="1" applyAlignment="1" applyProtection="1">
      <alignment horizontal="center" vertical="center"/>
      <protection locked="0"/>
    </xf>
    <xf numFmtId="0" fontId="6" fillId="0" borderId="7"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165" fontId="17" fillId="3" borderId="15" xfId="0" applyNumberFormat="1" applyFont="1" applyFill="1" applyBorder="1" applyAlignment="1" applyProtection="1">
      <alignment horizontal="center" vertical="center"/>
      <protection locked="0"/>
    </xf>
    <xf numFmtId="165" fontId="17" fillId="3" borderId="74" xfId="0" applyNumberFormat="1" applyFont="1" applyFill="1" applyBorder="1" applyAlignment="1" applyProtection="1">
      <alignment horizontal="center" vertical="center"/>
      <protection locked="0"/>
    </xf>
    <xf numFmtId="164" fontId="20" fillId="0" borderId="50" xfId="0" applyNumberFormat="1" applyFont="1" applyFill="1" applyBorder="1" applyAlignment="1" applyProtection="1">
      <alignment horizontal="center" vertical="center"/>
      <protection locked="0"/>
    </xf>
    <xf numFmtId="164" fontId="20" fillId="0" borderId="30" xfId="0" applyNumberFormat="1" applyFont="1" applyFill="1" applyBorder="1" applyAlignment="1" applyProtection="1">
      <alignment horizontal="center" vertical="center"/>
      <protection locked="0"/>
    </xf>
    <xf numFmtId="164" fontId="28" fillId="2" borderId="50" xfId="0" applyNumberFormat="1" applyFont="1" applyFill="1" applyBorder="1" applyAlignment="1" applyProtection="1">
      <alignment horizontal="center" vertical="center"/>
      <protection locked="0"/>
    </xf>
    <xf numFmtId="164" fontId="28" fillId="2" borderId="10" xfId="0" applyNumberFormat="1" applyFont="1" applyFill="1" applyBorder="1" applyAlignment="1" applyProtection="1">
      <alignment horizontal="center" vertical="center"/>
      <protection locked="0"/>
    </xf>
    <xf numFmtId="164" fontId="28" fillId="2" borderId="7" xfId="0" applyNumberFormat="1" applyFont="1" applyFill="1" applyBorder="1" applyAlignment="1" applyProtection="1">
      <alignment horizontal="center" vertical="center"/>
      <protection locked="0"/>
    </xf>
    <xf numFmtId="164" fontId="28" fillId="2" borderId="11" xfId="0" applyNumberFormat="1" applyFont="1" applyFill="1" applyBorder="1" applyAlignment="1" applyProtection="1">
      <alignment horizontal="center" vertical="center"/>
      <protection locked="0"/>
    </xf>
    <xf numFmtId="164" fontId="28" fillId="0" borderId="50" xfId="0" applyNumberFormat="1" applyFont="1" applyFill="1" applyBorder="1" applyAlignment="1" applyProtection="1">
      <alignment horizontal="center" vertical="center"/>
      <protection locked="0"/>
    </xf>
    <xf numFmtId="164" fontId="28" fillId="0" borderId="10" xfId="0" applyNumberFormat="1" applyFont="1" applyFill="1" applyBorder="1" applyAlignment="1" applyProtection="1">
      <alignment horizontal="center" vertical="center"/>
      <protection locked="0"/>
    </xf>
    <xf numFmtId="164" fontId="28" fillId="0" borderId="7" xfId="0" applyNumberFormat="1" applyFont="1" applyFill="1" applyBorder="1" applyAlignment="1" applyProtection="1">
      <alignment horizontal="center" vertical="center"/>
      <protection locked="0"/>
    </xf>
    <xf numFmtId="164" fontId="28" fillId="0" borderId="11" xfId="0" applyNumberFormat="1" applyFont="1" applyFill="1" applyBorder="1" applyAlignment="1" applyProtection="1">
      <alignment horizontal="center" vertical="center"/>
      <protection locked="0"/>
    </xf>
    <xf numFmtId="165" fontId="17" fillId="3" borderId="66" xfId="0" applyNumberFormat="1" applyFont="1" applyFill="1" applyBorder="1" applyAlignment="1" applyProtection="1">
      <alignment horizontal="center" vertical="center"/>
      <protection locked="0"/>
    </xf>
    <xf numFmtId="165" fontId="17" fillId="3" borderId="67" xfId="0" applyNumberFormat="1" applyFont="1" applyFill="1" applyBorder="1" applyAlignment="1" applyProtection="1">
      <alignment horizontal="center" vertical="center"/>
      <protection locked="0"/>
    </xf>
    <xf numFmtId="164" fontId="19" fillId="0" borderId="50" xfId="0" applyNumberFormat="1" applyFont="1" applyFill="1" applyBorder="1" applyProtection="1">
      <protection locked="0"/>
    </xf>
    <xf numFmtId="164" fontId="28" fillId="0" borderId="35" xfId="0" applyNumberFormat="1" applyFont="1" applyFill="1" applyBorder="1" applyAlignment="1" applyProtection="1">
      <alignment horizontal="center" vertical="center"/>
      <protection locked="0"/>
    </xf>
    <xf numFmtId="164" fontId="28" fillId="2" borderId="20" xfId="0" applyNumberFormat="1" applyFont="1" applyFill="1" applyBorder="1" applyAlignment="1" applyProtection="1">
      <alignment horizontal="center" vertical="center"/>
      <protection locked="0"/>
    </xf>
    <xf numFmtId="164" fontId="28" fillId="0" borderId="21" xfId="0" applyNumberFormat="1" applyFont="1" applyFill="1" applyBorder="1" applyAlignment="1" applyProtection="1">
      <alignment horizontal="center" vertical="center"/>
      <protection locked="0"/>
    </xf>
    <xf numFmtId="0" fontId="16" fillId="0" borderId="36" xfId="0" applyFont="1" applyFill="1" applyBorder="1" applyAlignment="1" applyProtection="1">
      <alignment horizontal="center" vertical="center"/>
      <protection locked="0"/>
    </xf>
    <xf numFmtId="0" fontId="16" fillId="0" borderId="22" xfId="0" applyFont="1" applyFill="1" applyBorder="1" applyAlignment="1" applyProtection="1">
      <alignment horizontal="center" vertical="center"/>
      <protection locked="0"/>
    </xf>
    <xf numFmtId="0" fontId="16" fillId="0" borderId="23" xfId="0" applyFont="1" applyFill="1" applyBorder="1" applyAlignment="1" applyProtection="1">
      <alignment horizontal="center" vertical="center"/>
      <protection locked="0"/>
    </xf>
    <xf numFmtId="0" fontId="16" fillId="0" borderId="37" xfId="0" applyFont="1" applyFill="1" applyBorder="1" applyAlignment="1" applyProtection="1">
      <alignment horizontal="center" vertical="center"/>
      <protection locked="0"/>
    </xf>
    <xf numFmtId="164" fontId="18" fillId="0" borderId="21" xfId="0" applyNumberFormat="1" applyFont="1" applyFill="1" applyBorder="1" applyAlignment="1" applyProtection="1">
      <alignment horizontal="center" vertical="center"/>
      <protection locked="0"/>
    </xf>
    <xf numFmtId="164" fontId="19" fillId="0" borderId="51" xfId="0" applyNumberFormat="1" applyFont="1" applyFill="1" applyBorder="1" applyProtection="1">
      <protection locked="0"/>
    </xf>
    <xf numFmtId="0" fontId="6" fillId="0" borderId="21" xfId="0" applyFont="1" applyFill="1" applyBorder="1" applyAlignment="1">
      <alignment horizontal="center" vertical="center"/>
    </xf>
    <xf numFmtId="0" fontId="6" fillId="0" borderId="35" xfId="0" applyFont="1" applyFill="1" applyBorder="1" applyAlignment="1">
      <alignment horizontal="center" vertical="center"/>
    </xf>
    <xf numFmtId="0" fontId="6" fillId="0" borderId="51" xfId="0" applyFont="1" applyFill="1" applyBorder="1" applyAlignment="1">
      <alignment horizontal="center" vertical="center"/>
    </xf>
    <xf numFmtId="164" fontId="28" fillId="0" borderId="69" xfId="0" applyNumberFormat="1" applyFont="1" applyFill="1" applyBorder="1" applyAlignment="1" applyProtection="1">
      <alignment horizontal="center" vertical="center"/>
      <protection locked="0"/>
    </xf>
    <xf numFmtId="164" fontId="28" fillId="2" borderId="73" xfId="0" applyNumberFormat="1" applyFont="1" applyFill="1" applyBorder="1" applyAlignment="1" applyProtection="1">
      <alignment horizontal="center" vertical="center"/>
      <protection locked="0"/>
    </xf>
    <xf numFmtId="164" fontId="28" fillId="2" borderId="35" xfId="0" applyNumberFormat="1" applyFont="1" applyFill="1" applyBorder="1" applyAlignment="1" applyProtection="1">
      <alignment horizontal="center" vertical="center"/>
      <protection locked="0"/>
    </xf>
    <xf numFmtId="164" fontId="28" fillId="0" borderId="68" xfId="0" applyNumberFormat="1" applyFont="1" applyFill="1" applyBorder="1" applyAlignment="1" applyProtection="1">
      <alignment horizontal="center" vertical="center"/>
      <protection locked="0"/>
    </xf>
    <xf numFmtId="164" fontId="28" fillId="0" borderId="41" xfId="0" applyNumberFormat="1" applyFont="1" applyFill="1" applyBorder="1" applyAlignment="1" applyProtection="1">
      <alignment horizontal="center" vertical="center"/>
      <protection locked="0"/>
    </xf>
    <xf numFmtId="0" fontId="16" fillId="0" borderId="40" xfId="0" applyFont="1" applyFill="1" applyBorder="1" applyAlignment="1" applyProtection="1">
      <alignment horizontal="center" vertical="center"/>
      <protection locked="0"/>
    </xf>
    <xf numFmtId="0" fontId="16" fillId="0" borderId="0" xfId="0" applyFont="1" applyFill="1" applyBorder="1" applyAlignment="1" applyProtection="1">
      <alignment horizontal="center" vertical="center"/>
      <protection locked="0"/>
    </xf>
    <xf numFmtId="164" fontId="19" fillId="0" borderId="31" xfId="0" applyNumberFormat="1" applyFont="1" applyFill="1" applyBorder="1" applyProtection="1">
      <protection locked="0"/>
    </xf>
    <xf numFmtId="164" fontId="19" fillId="0" borderId="70" xfId="0" applyNumberFormat="1" applyFont="1" applyFill="1" applyBorder="1" applyProtection="1">
      <protection locked="0"/>
    </xf>
    <xf numFmtId="0" fontId="6" fillId="0" borderId="31" xfId="0" applyFont="1" applyFill="1" applyBorder="1" applyAlignment="1">
      <alignment horizontal="center" vertical="center"/>
    </xf>
    <xf numFmtId="0" fontId="6" fillId="0" borderId="25" xfId="0" applyFont="1" applyFill="1" applyBorder="1" applyAlignment="1">
      <alignment horizontal="center" vertical="center"/>
    </xf>
    <xf numFmtId="0" fontId="6" fillId="0" borderId="70" xfId="0" applyFont="1" applyFill="1" applyBorder="1" applyAlignment="1">
      <alignment horizontal="center" vertical="center"/>
    </xf>
    <xf numFmtId="164" fontId="28" fillId="2" borderId="71" xfId="0" applyNumberFormat="1" applyFont="1" applyFill="1" applyBorder="1" applyAlignment="1" applyProtection="1">
      <alignment horizontal="center" vertical="center"/>
      <protection locked="0"/>
    </xf>
    <xf numFmtId="164" fontId="28" fillId="2" borderId="25" xfId="0" applyNumberFormat="1" applyFont="1" applyFill="1" applyBorder="1" applyAlignment="1" applyProtection="1">
      <alignment horizontal="center" vertical="center"/>
      <protection locked="0"/>
    </xf>
    <xf numFmtId="164" fontId="18" fillId="2" borderId="50" xfId="0" applyNumberFormat="1" applyFont="1" applyFill="1" applyBorder="1" applyAlignment="1" applyProtection="1">
      <alignment horizontal="center" vertical="center"/>
      <protection locked="0"/>
    </xf>
    <xf numFmtId="164" fontId="19" fillId="2" borderId="8" xfId="0" applyNumberFormat="1" applyFont="1" applyFill="1" applyBorder="1" applyProtection="1">
      <protection locked="0"/>
    </xf>
    <xf numFmtId="164" fontId="19" fillId="2" borderId="50" xfId="0" applyNumberFormat="1" applyFont="1" applyFill="1" applyBorder="1" applyProtection="1">
      <protection locked="0"/>
    </xf>
    <xf numFmtId="0" fontId="15" fillId="0" borderId="35" xfId="0" applyFont="1" applyFill="1" applyBorder="1" applyAlignment="1">
      <alignment horizontal="center" vertical="center"/>
    </xf>
    <xf numFmtId="0" fontId="15" fillId="0" borderId="59" xfId="0" applyFont="1" applyFill="1" applyBorder="1" applyAlignment="1">
      <alignment horizontal="center" vertical="center"/>
    </xf>
    <xf numFmtId="0" fontId="13" fillId="0" borderId="51" xfId="0" applyFont="1" applyFill="1" applyBorder="1" applyAlignment="1">
      <alignment horizontal="center" vertical="center"/>
    </xf>
    <xf numFmtId="0" fontId="13" fillId="0" borderId="57" xfId="0" applyFont="1" applyFill="1" applyBorder="1" applyAlignment="1">
      <alignment horizontal="center" vertical="center"/>
    </xf>
    <xf numFmtId="0" fontId="7" fillId="0" borderId="20" xfId="0" applyFont="1" applyFill="1" applyBorder="1" applyAlignment="1" applyProtection="1">
      <alignment horizontal="center" vertical="center"/>
      <protection locked="0"/>
    </xf>
    <xf numFmtId="0" fontId="7" fillId="0" borderId="7" xfId="0" applyFont="1" applyFill="1" applyBorder="1" applyAlignment="1" applyProtection="1">
      <alignment horizontal="center" vertical="center"/>
      <protection locked="0"/>
    </xf>
    <xf numFmtId="0" fontId="7" fillId="0" borderId="8" xfId="0" applyFont="1" applyFill="1" applyBorder="1" applyAlignment="1" applyProtection="1">
      <alignment horizontal="center" vertical="center"/>
      <protection locked="0"/>
    </xf>
    <xf numFmtId="0" fontId="9" fillId="0" borderId="56" xfId="0" applyFont="1" applyFill="1" applyBorder="1" applyAlignment="1" applyProtection="1">
      <alignment horizontal="center" vertical="center"/>
      <protection locked="0"/>
    </xf>
    <xf numFmtId="0" fontId="9" fillId="0" borderId="57" xfId="0" applyFont="1" applyFill="1" applyBorder="1" applyAlignment="1" applyProtection="1">
      <alignment horizontal="center" vertical="center"/>
      <protection locked="0"/>
    </xf>
    <xf numFmtId="0" fontId="9" fillId="0" borderId="58" xfId="0" applyFont="1" applyFill="1" applyBorder="1" applyAlignment="1" applyProtection="1">
      <alignment horizontal="center" vertical="center"/>
      <protection locked="0"/>
    </xf>
    <xf numFmtId="0" fontId="13" fillId="0" borderId="49" xfId="0" applyFont="1" applyFill="1" applyBorder="1" applyAlignment="1" applyProtection="1">
      <alignment horizontal="center" vertical="center"/>
      <protection locked="0"/>
    </xf>
    <xf numFmtId="0" fontId="13" fillId="0" borderId="8" xfId="0" applyFont="1" applyFill="1" applyBorder="1" applyAlignment="1" applyProtection="1">
      <alignment horizontal="center" vertical="center"/>
      <protection locked="0"/>
    </xf>
    <xf numFmtId="0" fontId="12" fillId="0" borderId="48" xfId="0" applyFont="1" applyFill="1" applyBorder="1" applyAlignment="1" applyProtection="1">
      <alignment horizontal="center" vertical="center"/>
      <protection locked="0"/>
    </xf>
    <xf numFmtId="0" fontId="12" fillId="0" borderId="39" xfId="0" applyFont="1" applyFill="1" applyBorder="1" applyAlignment="1" applyProtection="1">
      <alignment horizontal="center" vertical="center"/>
      <protection locked="0"/>
    </xf>
    <xf numFmtId="0" fontId="9" fillId="0" borderId="21" xfId="0" applyFont="1" applyFill="1" applyBorder="1" applyAlignment="1" applyProtection="1">
      <alignment horizontal="center" vertical="center"/>
      <protection locked="0"/>
    </xf>
    <xf numFmtId="0" fontId="9" fillId="0" borderId="51" xfId="0" applyFont="1" applyFill="1" applyBorder="1" applyAlignment="1" applyProtection="1">
      <alignment horizontal="center" vertical="center"/>
      <protection locked="0"/>
    </xf>
    <xf numFmtId="0" fontId="9" fillId="0" borderId="29" xfId="0" applyFont="1" applyFill="1" applyBorder="1" applyAlignment="1" applyProtection="1">
      <alignment horizontal="center" vertical="center"/>
      <protection locked="0"/>
    </xf>
    <xf numFmtId="0" fontId="14" fillId="0" borderId="21" xfId="0" applyFont="1" applyFill="1" applyBorder="1" applyAlignment="1" applyProtection="1">
      <alignment horizontal="center" vertical="center"/>
      <protection locked="0"/>
    </xf>
    <xf numFmtId="0" fontId="14" fillId="0" borderId="51" xfId="0" applyFont="1" applyFill="1" applyBorder="1" applyAlignment="1" applyProtection="1">
      <alignment horizontal="center" vertical="center"/>
      <protection locked="0"/>
    </xf>
    <xf numFmtId="0" fontId="14" fillId="0" borderId="56" xfId="0" applyFont="1" applyFill="1" applyBorder="1" applyAlignment="1" applyProtection="1">
      <alignment horizontal="center" vertical="center"/>
      <protection locked="0"/>
    </xf>
    <xf numFmtId="0" fontId="14" fillId="0" borderId="57" xfId="0" applyFont="1" applyFill="1" applyBorder="1" applyAlignment="1" applyProtection="1">
      <alignment horizontal="center" vertical="center"/>
      <protection locked="0"/>
    </xf>
    <xf numFmtId="0" fontId="7" fillId="0" borderId="38" xfId="0" applyFont="1" applyFill="1" applyBorder="1" applyAlignment="1" applyProtection="1">
      <alignment horizontal="center" vertical="center"/>
      <protection locked="0"/>
    </xf>
    <xf numFmtId="0" fontId="7" fillId="0" borderId="39" xfId="0" applyFont="1" applyFill="1" applyBorder="1" applyAlignment="1" applyProtection="1">
      <alignment horizontal="center" vertical="center"/>
      <protection locked="0"/>
    </xf>
    <xf numFmtId="0" fontId="7" fillId="0" borderId="49" xfId="0" applyFont="1" applyFill="1" applyBorder="1" applyAlignment="1" applyProtection="1">
      <alignment horizontal="center" vertical="center"/>
      <protection locked="0"/>
    </xf>
    <xf numFmtId="0" fontId="12" fillId="3" borderId="48" xfId="0" applyFont="1" applyFill="1" applyBorder="1" applyAlignment="1" applyProtection="1">
      <alignment horizontal="center" vertical="center"/>
      <protection locked="0"/>
    </xf>
    <xf numFmtId="0" fontId="12" fillId="3" borderId="39" xfId="0" applyFont="1" applyFill="1" applyBorder="1" applyAlignment="1" applyProtection="1">
      <alignment horizontal="center" vertical="center"/>
      <protection locked="0"/>
    </xf>
    <xf numFmtId="0" fontId="15" fillId="0" borderId="21" xfId="0" applyFont="1" applyFill="1" applyBorder="1" applyAlignment="1">
      <alignment horizontal="center" vertical="center"/>
    </xf>
    <xf numFmtId="0" fontId="15" fillId="0" borderId="56" xfId="0" applyFont="1" applyFill="1" applyBorder="1" applyAlignment="1">
      <alignment horizontal="center" vertical="center"/>
    </xf>
    <xf numFmtId="0" fontId="1" fillId="0" borderId="26" xfId="0" applyFont="1" applyFill="1" applyBorder="1" applyAlignment="1" applyProtection="1">
      <alignment horizontal="center"/>
      <protection locked="0"/>
    </xf>
    <xf numFmtId="0" fontId="1" fillId="0" borderId="27" xfId="0" applyFont="1" applyFill="1" applyBorder="1" applyAlignment="1" applyProtection="1">
      <alignment horizontal="center"/>
      <protection locked="0"/>
    </xf>
    <xf numFmtId="0" fontId="1" fillId="0" borderId="0" xfId="0" applyFont="1" applyFill="1" applyBorder="1" applyAlignment="1" applyProtection="1">
      <alignment horizontal="center"/>
      <protection locked="0"/>
    </xf>
    <xf numFmtId="0" fontId="1" fillId="0" borderId="1" xfId="0" applyFont="1" applyFill="1" applyBorder="1" applyAlignment="1" applyProtection="1">
      <alignment horizontal="center"/>
      <protection locked="0"/>
    </xf>
    <xf numFmtId="49" fontId="7" fillId="0" borderId="60" xfId="0" applyNumberFormat="1" applyFont="1" applyFill="1" applyBorder="1" applyAlignment="1" applyProtection="1">
      <alignment horizontal="center" vertical="center" textRotation="90" wrapText="1"/>
      <protection locked="0"/>
    </xf>
    <xf numFmtId="49" fontId="7" fillId="0" borderId="61" xfId="0" applyNumberFormat="1" applyFont="1" applyFill="1" applyBorder="1" applyAlignment="1" applyProtection="1">
      <alignment horizontal="center" vertical="center" textRotation="90" wrapText="1"/>
      <protection locked="0"/>
    </xf>
    <xf numFmtId="49" fontId="7" fillId="0" borderId="64" xfId="0" applyNumberFormat="1" applyFont="1" applyFill="1" applyBorder="1" applyAlignment="1" applyProtection="1">
      <alignment horizontal="center" vertical="center" textRotation="90" wrapText="1"/>
      <protection locked="0"/>
    </xf>
    <xf numFmtId="49" fontId="7" fillId="0" borderId="55" xfId="0" applyNumberFormat="1" applyFont="1" applyFill="1" applyBorder="1" applyAlignment="1" applyProtection="1">
      <alignment horizontal="center" vertical="center" textRotation="90" wrapText="1"/>
      <protection locked="0"/>
    </xf>
    <xf numFmtId="49" fontId="7" fillId="0" borderId="62" xfId="0" applyNumberFormat="1" applyFont="1" applyFill="1" applyBorder="1" applyAlignment="1" applyProtection="1">
      <alignment horizontal="center" vertical="center" textRotation="90" wrapText="1"/>
      <protection locked="0"/>
    </xf>
    <xf numFmtId="49" fontId="7" fillId="0" borderId="54" xfId="0" applyNumberFormat="1" applyFont="1" applyFill="1" applyBorder="1" applyAlignment="1" applyProtection="1">
      <alignment horizontal="center" vertical="center" textRotation="90" wrapText="1"/>
      <protection locked="0"/>
    </xf>
    <xf numFmtId="49" fontId="8" fillId="0" borderId="62" xfId="0" applyNumberFormat="1" applyFont="1" applyFill="1" applyBorder="1" applyAlignment="1" applyProtection="1">
      <alignment horizontal="center" vertical="center" textRotation="90" wrapText="1"/>
      <protection locked="0"/>
    </xf>
    <xf numFmtId="49" fontId="8" fillId="0" borderId="61" xfId="0" applyNumberFormat="1" applyFont="1" applyFill="1" applyBorder="1" applyAlignment="1" applyProtection="1">
      <alignment horizontal="center" vertical="center" textRotation="90" wrapText="1"/>
      <protection locked="0"/>
    </xf>
    <xf numFmtId="49" fontId="8" fillId="0" borderId="54" xfId="0" applyNumberFormat="1" applyFont="1" applyFill="1" applyBorder="1" applyAlignment="1" applyProtection="1">
      <alignment horizontal="center" vertical="center" textRotation="90" wrapText="1"/>
      <protection locked="0"/>
    </xf>
    <xf numFmtId="49" fontId="8" fillId="0" borderId="55" xfId="0" applyNumberFormat="1" applyFont="1" applyFill="1" applyBorder="1" applyAlignment="1" applyProtection="1">
      <alignment horizontal="center" vertical="center" textRotation="90" wrapText="1"/>
      <protection locked="0"/>
    </xf>
    <xf numFmtId="0" fontId="7" fillId="0" borderId="62" xfId="0" applyFont="1" applyFill="1" applyBorder="1" applyAlignment="1" applyProtection="1">
      <alignment horizontal="center" vertical="center" textRotation="90"/>
      <protection locked="0"/>
    </xf>
    <xf numFmtId="0" fontId="7" fillId="0" borderId="54" xfId="0" applyFont="1" applyFill="1" applyBorder="1" applyAlignment="1" applyProtection="1">
      <alignment horizontal="center" vertical="center" textRotation="90"/>
      <protection locked="0"/>
    </xf>
    <xf numFmtId="0" fontId="7" fillId="0" borderId="63" xfId="0" applyFont="1" applyFill="1" applyBorder="1" applyAlignment="1" applyProtection="1">
      <alignment horizontal="center" vertical="center" textRotation="90"/>
      <protection locked="0"/>
    </xf>
    <xf numFmtId="0" fontId="7" fillId="0" borderId="65" xfId="0" applyFont="1" applyFill="1" applyBorder="1" applyAlignment="1" applyProtection="1">
      <alignment horizontal="center" vertical="center" textRotation="90"/>
      <protection locked="0"/>
    </xf>
    <xf numFmtId="0" fontId="24" fillId="0" borderId="22" xfId="0" applyFont="1" applyFill="1" applyBorder="1" applyAlignment="1" applyProtection="1">
      <alignment horizontal="center"/>
      <protection locked="0"/>
    </xf>
    <xf numFmtId="0" fontId="24" fillId="0" borderId="41" xfId="0" applyFont="1" applyFill="1" applyBorder="1" applyAlignment="1" applyProtection="1">
      <alignment horizontal="center"/>
      <protection locked="0"/>
    </xf>
    <xf numFmtId="0" fontId="24" fillId="0" borderId="30" xfId="0" applyFont="1" applyFill="1" applyBorder="1" applyAlignment="1" applyProtection="1">
      <alignment horizontal="center"/>
      <protection locked="0"/>
    </xf>
    <xf numFmtId="0" fontId="24" fillId="0" borderId="42" xfId="0" applyFont="1" applyFill="1" applyBorder="1" applyAlignment="1" applyProtection="1">
      <alignment horizontal="center"/>
      <protection locked="0"/>
    </xf>
    <xf numFmtId="20" fontId="24" fillId="0" borderId="30" xfId="0" applyNumberFormat="1" applyFont="1" applyFill="1" applyBorder="1" applyAlignment="1" applyProtection="1">
      <alignment horizontal="center"/>
      <protection locked="0"/>
    </xf>
    <xf numFmtId="0" fontId="24" fillId="0" borderId="43" xfId="0" applyFont="1" applyFill="1" applyBorder="1" applyAlignment="1" applyProtection="1">
      <alignment horizontal="center"/>
      <protection locked="0"/>
    </xf>
    <xf numFmtId="0" fontId="25" fillId="0" borderId="18" xfId="0" applyFont="1" applyFill="1" applyBorder="1" applyAlignment="1" applyProtection="1">
      <alignment horizontal="center"/>
      <protection locked="0"/>
    </xf>
    <xf numFmtId="0" fontId="25" fillId="0" borderId="27" xfId="0" applyFont="1" applyFill="1" applyBorder="1" applyAlignment="1" applyProtection="1">
      <alignment horizontal="center"/>
      <protection locked="0"/>
    </xf>
    <xf numFmtId="0" fontId="25" fillId="0" borderId="16" xfId="0" applyFont="1" applyFill="1" applyBorder="1" applyAlignment="1" applyProtection="1">
      <alignment horizontal="center"/>
      <protection locked="0"/>
    </xf>
    <xf numFmtId="0" fontId="25" fillId="0" borderId="28" xfId="0" applyFont="1" applyFill="1" applyBorder="1" applyAlignment="1" applyProtection="1">
      <alignment horizontal="center"/>
      <protection locked="0"/>
    </xf>
    <xf numFmtId="0" fontId="9" fillId="0" borderId="63" xfId="0" applyFont="1" applyFill="1" applyBorder="1" applyAlignment="1" applyProtection="1">
      <alignment horizontal="center" vertical="center" textRotation="90"/>
      <protection locked="0"/>
    </xf>
    <xf numFmtId="0" fontId="9" fillId="0" borderId="65" xfId="0" applyFont="1" applyFill="1" applyBorder="1" applyAlignment="1" applyProtection="1">
      <alignment horizontal="center" vertical="center" textRotation="90"/>
      <protection locked="0"/>
    </xf>
    <xf numFmtId="49" fontId="7" fillId="0" borderId="2" xfId="0" applyNumberFormat="1" applyFont="1" applyFill="1" applyBorder="1" applyAlignment="1" applyProtection="1">
      <alignment horizontal="center" vertical="center"/>
      <protection locked="0"/>
    </xf>
    <xf numFmtId="49" fontId="7" fillId="0" borderId="3" xfId="0" applyNumberFormat="1" applyFont="1" applyFill="1" applyBorder="1" applyAlignment="1" applyProtection="1">
      <alignment horizontal="center" vertical="center"/>
      <protection locked="0"/>
    </xf>
    <xf numFmtId="49" fontId="7" fillId="0" borderId="19" xfId="0" applyNumberFormat="1" applyFont="1" applyFill="1" applyBorder="1" applyAlignment="1" applyProtection="1">
      <alignment horizontal="center" vertical="center"/>
      <protection locked="0"/>
    </xf>
    <xf numFmtId="0" fontId="2" fillId="0" borderId="0" xfId="0" applyFont="1" applyFill="1" applyBorder="1" applyAlignment="1" applyProtection="1">
      <alignment horizontal="right"/>
      <protection locked="0"/>
    </xf>
    <xf numFmtId="0" fontId="2" fillId="0" borderId="27" xfId="0" applyFont="1" applyFill="1" applyBorder="1" applyAlignment="1" applyProtection="1">
      <alignment horizontal="right"/>
      <protection locked="0"/>
    </xf>
    <xf numFmtId="0" fontId="3" fillId="0" borderId="0" xfId="0" applyFont="1" applyFill="1" applyBorder="1" applyAlignment="1" applyProtection="1">
      <alignment horizontal="center" vertical="center"/>
      <protection locked="0"/>
    </xf>
    <xf numFmtId="0" fontId="3" fillId="0" borderId="27"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protection locked="0"/>
    </xf>
    <xf numFmtId="0" fontId="23" fillId="0" borderId="27" xfId="0" applyFont="1" applyFill="1" applyBorder="1" applyAlignment="1" applyProtection="1">
      <alignment horizontal="center" vertical="center"/>
      <protection locked="0"/>
    </xf>
    <xf numFmtId="0" fontId="5" fillId="0" borderId="0" xfId="0" applyFont="1" applyFill="1" applyBorder="1" applyAlignment="1" applyProtection="1">
      <alignment horizontal="center"/>
      <protection locked="0"/>
    </xf>
    <xf numFmtId="0" fontId="5" fillId="0" borderId="44" xfId="0" applyFont="1" applyFill="1" applyBorder="1" applyAlignment="1" applyProtection="1">
      <alignment horizontal="center"/>
      <protection locked="0"/>
    </xf>
    <xf numFmtId="0" fontId="5" fillId="0" borderId="45" xfId="0" applyFont="1" applyFill="1" applyBorder="1" applyAlignment="1" applyProtection="1">
      <alignment horizontal="center"/>
      <protection locked="0"/>
    </xf>
    <xf numFmtId="0" fontId="5" fillId="0" borderId="46" xfId="0" applyFont="1" applyFill="1" applyBorder="1" applyAlignment="1" applyProtection="1">
      <alignment horizontal="center"/>
      <protection locked="0"/>
    </xf>
    <xf numFmtId="0" fontId="5" fillId="0" borderId="52" xfId="0" applyFont="1" applyFill="1" applyBorder="1" applyAlignment="1" applyProtection="1">
      <alignment horizontal="center"/>
      <protection locked="0"/>
    </xf>
    <xf numFmtId="0" fontId="5" fillId="0" borderId="3" xfId="0" applyFont="1" applyFill="1" applyBorder="1" applyAlignment="1" applyProtection="1">
      <alignment horizontal="center"/>
      <protection locked="0"/>
    </xf>
    <xf numFmtId="0" fontId="5" fillId="0" borderId="53" xfId="0" applyFont="1" applyFill="1" applyBorder="1" applyAlignment="1" applyProtection="1">
      <alignment horizontal="center"/>
      <protection locked="0"/>
    </xf>
    <xf numFmtId="0" fontId="5" fillId="0" borderId="52" xfId="0" applyFont="1" applyFill="1" applyBorder="1" applyAlignment="1" applyProtection="1">
      <alignment horizontal="left"/>
      <protection locked="0"/>
    </xf>
    <xf numFmtId="0" fontId="5" fillId="0" borderId="3" xfId="0" applyFont="1" applyFill="1" applyBorder="1" applyAlignment="1" applyProtection="1">
      <alignment horizontal="left"/>
      <protection locked="0"/>
    </xf>
    <xf numFmtId="0" fontId="5" fillId="0" borderId="19" xfId="0" applyFont="1" applyFill="1" applyBorder="1" applyAlignment="1" applyProtection="1">
      <alignment horizontal="left"/>
      <protection locked="0"/>
    </xf>
  </cellXfs>
  <cellStyles count="2">
    <cellStyle name="Estilo 1" xfId="1"/>
    <cellStyle name="Normal" xfId="0" builtinId="0"/>
  </cellStyles>
  <dxfs count="2">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12</xdr:col>
      <xdr:colOff>216089</xdr:colOff>
      <xdr:row>0</xdr:row>
      <xdr:rowOff>0</xdr:rowOff>
    </xdr:from>
    <xdr:to>
      <xdr:col>14</xdr:col>
      <xdr:colOff>420806</xdr:colOff>
      <xdr:row>2</xdr:row>
      <xdr:rowOff>53367</xdr:rowOff>
    </xdr:to>
    <xdr:pic>
      <xdr:nvPicPr>
        <xdr:cNvPr id="4" name="Imagen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76" y="0"/>
          <a:ext cx="978090" cy="940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28575</xdr:colOff>
      <xdr:row>0</xdr:row>
      <xdr:rowOff>0</xdr:rowOff>
    </xdr:from>
    <xdr:to>
      <xdr:col>12</xdr:col>
      <xdr:colOff>266700</xdr:colOff>
      <xdr:row>1</xdr:row>
      <xdr:rowOff>323850</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0"/>
          <a:ext cx="619125"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42650</xdr:colOff>
      <xdr:row>0</xdr:row>
      <xdr:rowOff>42649</xdr:rowOff>
    </xdr:from>
    <xdr:to>
      <xdr:col>15</xdr:col>
      <xdr:colOff>483360</xdr:colOff>
      <xdr:row>1</xdr:row>
      <xdr:rowOff>430158</xdr:rowOff>
    </xdr:to>
    <xdr:pic>
      <xdr:nvPicPr>
        <xdr:cNvPr id="3" name="2 Imagen" descr="PruebaOficial_MARCHAsoloblanco.jp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stretch>
          <a:fillRect/>
        </a:stretch>
      </xdr:blipFill>
      <xdr:spPr>
        <a:xfrm>
          <a:off x="42650" y="42649"/>
          <a:ext cx="2104031" cy="84243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K1:AV79"/>
  <sheetViews>
    <sheetView tabSelected="1" view="pageBreakPreview" topLeftCell="L1" zoomScale="67" zoomScaleNormal="67" zoomScaleSheetLayoutView="67" workbookViewId="0">
      <selection activeCell="P6" sqref="P6"/>
    </sheetView>
  </sheetViews>
  <sheetFormatPr baseColWidth="10" defaultColWidth="9.109375" defaultRowHeight="13.2"/>
  <cols>
    <col min="1" max="10" width="0" style="1" hidden="1" customWidth="1"/>
    <col min="11" max="11" width="5.6640625" style="1" hidden="1" customWidth="1"/>
    <col min="12" max="14" width="5.6640625" style="1" customWidth="1"/>
    <col min="15" max="38" width="7.6640625" style="1" customWidth="1"/>
    <col min="39" max="40" width="6.6640625" style="1" customWidth="1"/>
    <col min="41" max="41" width="8" style="1" customWidth="1"/>
    <col min="42" max="42" width="6.6640625" style="1" customWidth="1"/>
    <col min="43" max="45" width="7.6640625" style="1" customWidth="1"/>
    <col min="46" max="16384" width="9.109375" style="1"/>
  </cols>
  <sheetData>
    <row r="1" spans="12:48" ht="36" customHeight="1">
      <c r="L1" s="199"/>
      <c r="M1" s="199"/>
      <c r="N1" s="199"/>
      <c r="O1" s="199"/>
      <c r="P1" s="199"/>
      <c r="Q1" s="199"/>
      <c r="R1" s="199"/>
      <c r="S1" s="199"/>
      <c r="T1" s="201" t="s">
        <v>0</v>
      </c>
      <c r="U1" s="201"/>
      <c r="V1" s="201"/>
      <c r="W1" s="201"/>
      <c r="X1" s="201"/>
      <c r="Y1" s="201"/>
      <c r="Z1" s="201"/>
      <c r="AA1" s="201"/>
      <c r="AB1" s="201"/>
      <c r="AC1" s="201"/>
      <c r="AD1" s="201"/>
      <c r="AE1" s="201"/>
      <c r="AF1" s="201"/>
      <c r="AG1" s="201"/>
      <c r="AH1" s="201"/>
      <c r="AI1" s="203" t="s">
        <v>34</v>
      </c>
      <c r="AJ1" s="203"/>
      <c r="AK1" s="203"/>
      <c r="AL1" s="203"/>
      <c r="AM1" s="203"/>
      <c r="AN1" s="203"/>
      <c r="AO1" s="203"/>
      <c r="AP1" s="203"/>
      <c r="AQ1" s="203"/>
      <c r="AR1" s="203"/>
      <c r="AS1" s="203"/>
      <c r="AT1" s="203"/>
      <c r="AU1" s="203"/>
    </row>
    <row r="2" spans="12:48" ht="34.5" customHeight="1" thickBot="1">
      <c r="L2" s="200"/>
      <c r="M2" s="200"/>
      <c r="N2" s="200"/>
      <c r="O2" s="200"/>
      <c r="P2" s="200"/>
      <c r="Q2" s="200"/>
      <c r="R2" s="200"/>
      <c r="S2" s="200"/>
      <c r="T2" s="202"/>
      <c r="U2" s="202"/>
      <c r="V2" s="202"/>
      <c r="W2" s="202"/>
      <c r="X2" s="202"/>
      <c r="Y2" s="202"/>
      <c r="Z2" s="202"/>
      <c r="AA2" s="202"/>
      <c r="AB2" s="202"/>
      <c r="AC2" s="202"/>
      <c r="AD2" s="202"/>
      <c r="AE2" s="202"/>
      <c r="AF2" s="202"/>
      <c r="AG2" s="202"/>
      <c r="AH2" s="202"/>
      <c r="AI2" s="204" t="s">
        <v>35</v>
      </c>
      <c r="AJ2" s="204"/>
      <c r="AK2" s="204"/>
      <c r="AL2" s="204"/>
      <c r="AM2" s="204"/>
      <c r="AN2" s="204"/>
      <c r="AO2" s="204"/>
      <c r="AP2" s="204"/>
      <c r="AQ2" s="204"/>
      <c r="AR2" s="204"/>
      <c r="AS2" s="204"/>
      <c r="AT2" s="204"/>
      <c r="AU2" s="204"/>
    </row>
    <row r="3" spans="12:48" ht="34.5" customHeight="1" thickTop="1">
      <c r="L3" s="19" t="s">
        <v>1</v>
      </c>
      <c r="M3" s="20"/>
      <c r="N3" s="205"/>
      <c r="O3" s="205"/>
      <c r="P3" s="205"/>
      <c r="Q3" s="205"/>
      <c r="R3" s="206" t="s">
        <v>17</v>
      </c>
      <c r="S3" s="207"/>
      <c r="T3" s="208"/>
      <c r="U3" s="209" t="s">
        <v>19</v>
      </c>
      <c r="V3" s="210"/>
      <c r="W3" s="210"/>
      <c r="X3" s="210"/>
      <c r="Y3" s="210"/>
      <c r="Z3" s="210"/>
      <c r="AA3" s="210"/>
      <c r="AB3" s="210"/>
      <c r="AC3" s="210"/>
      <c r="AD3" s="210"/>
      <c r="AE3" s="210"/>
      <c r="AF3" s="210"/>
      <c r="AG3" s="210"/>
      <c r="AH3" s="211"/>
      <c r="AI3" s="212" t="s">
        <v>2</v>
      </c>
      <c r="AJ3" s="213"/>
      <c r="AK3" s="213"/>
      <c r="AL3" s="213"/>
      <c r="AM3" s="213"/>
      <c r="AN3" s="213"/>
      <c r="AO3" s="213"/>
      <c r="AP3" s="213"/>
      <c r="AQ3" s="213"/>
      <c r="AR3" s="213"/>
      <c r="AS3" s="213"/>
      <c r="AT3" s="213"/>
      <c r="AU3" s="214"/>
    </row>
    <row r="4" spans="12:48" ht="34.5" customHeight="1" thickBot="1">
      <c r="L4" s="184" t="s">
        <v>20</v>
      </c>
      <c r="M4" s="185"/>
      <c r="N4" s="186" t="s">
        <v>21</v>
      </c>
      <c r="O4" s="187"/>
      <c r="P4" s="186" t="s">
        <v>22</v>
      </c>
      <c r="Q4" s="187"/>
      <c r="R4" s="188" t="s">
        <v>32</v>
      </c>
      <c r="S4" s="189"/>
      <c r="T4" s="187"/>
      <c r="U4" s="190" t="s">
        <v>33</v>
      </c>
      <c r="V4" s="191"/>
      <c r="W4" s="191"/>
      <c r="X4" s="191"/>
      <c r="Y4" s="191"/>
      <c r="Z4" s="191"/>
      <c r="AA4" s="191"/>
      <c r="AB4" s="191"/>
      <c r="AC4" s="191"/>
      <c r="AD4" s="191"/>
      <c r="AE4" s="191"/>
      <c r="AF4" s="191"/>
      <c r="AG4" s="191"/>
      <c r="AH4" s="192"/>
      <c r="AI4" s="190" t="s">
        <v>23</v>
      </c>
      <c r="AJ4" s="191"/>
      <c r="AK4" s="191"/>
      <c r="AL4" s="191"/>
      <c r="AM4" s="191"/>
      <c r="AN4" s="191"/>
      <c r="AO4" s="191"/>
      <c r="AP4" s="191"/>
      <c r="AQ4" s="191"/>
      <c r="AR4" s="191"/>
      <c r="AS4" s="191"/>
      <c r="AT4" s="191"/>
      <c r="AU4" s="193"/>
    </row>
    <row r="5" spans="12:48" ht="8.25" customHeight="1" thickTop="1" thickBot="1">
      <c r="L5" s="166"/>
      <c r="M5" s="167"/>
      <c r="N5" s="167"/>
      <c r="O5" s="167"/>
      <c r="P5" s="167"/>
      <c r="Q5" s="167"/>
      <c r="R5" s="167"/>
      <c r="S5" s="167"/>
      <c r="T5" s="167"/>
      <c r="U5" s="167"/>
      <c r="V5" s="167"/>
      <c r="W5" s="167"/>
      <c r="X5" s="167"/>
      <c r="Y5" s="167"/>
      <c r="Z5" s="167"/>
      <c r="AA5" s="167"/>
      <c r="AB5" s="167"/>
      <c r="AC5" s="167"/>
      <c r="AD5" s="167"/>
      <c r="AE5" s="167"/>
      <c r="AF5" s="167"/>
      <c r="AG5" s="167"/>
      <c r="AH5" s="167"/>
      <c r="AI5" s="167"/>
      <c r="AJ5" s="167"/>
      <c r="AK5" s="167"/>
      <c r="AL5" s="167"/>
      <c r="AM5" s="168"/>
      <c r="AN5" s="168"/>
      <c r="AO5" s="168"/>
      <c r="AP5" s="168"/>
      <c r="AQ5" s="168"/>
      <c r="AR5" s="168"/>
      <c r="AS5" s="169"/>
    </row>
    <row r="6" spans="12:48" ht="147.75" customHeight="1" thickTop="1" thickBot="1">
      <c r="L6" s="2"/>
      <c r="M6" s="3" t="s">
        <v>3</v>
      </c>
      <c r="N6" s="4"/>
      <c r="O6" s="23" t="s">
        <v>23</v>
      </c>
      <c r="P6" s="24" t="s">
        <v>24</v>
      </c>
      <c r="Q6" s="25" t="s">
        <v>18</v>
      </c>
      <c r="R6" s="23" t="s">
        <v>23</v>
      </c>
      <c r="S6" s="24" t="s">
        <v>24</v>
      </c>
      <c r="T6" s="25" t="s">
        <v>18</v>
      </c>
      <c r="U6" s="23" t="s">
        <v>23</v>
      </c>
      <c r="V6" s="24" t="s">
        <v>24</v>
      </c>
      <c r="W6" s="25" t="s">
        <v>18</v>
      </c>
      <c r="X6" s="23" t="s">
        <v>23</v>
      </c>
      <c r="Y6" s="24" t="s">
        <v>24</v>
      </c>
      <c r="Z6" s="25" t="s">
        <v>18</v>
      </c>
      <c r="AA6" s="23" t="s">
        <v>23</v>
      </c>
      <c r="AB6" s="24" t="s">
        <v>24</v>
      </c>
      <c r="AC6" s="25" t="s">
        <v>18</v>
      </c>
      <c r="AD6" s="23" t="s">
        <v>23</v>
      </c>
      <c r="AE6" s="24" t="s">
        <v>24</v>
      </c>
      <c r="AF6" s="25" t="s">
        <v>18</v>
      </c>
      <c r="AG6" s="23" t="s">
        <v>23</v>
      </c>
      <c r="AH6" s="24" t="s">
        <v>24</v>
      </c>
      <c r="AI6" s="25" t="s">
        <v>18</v>
      </c>
      <c r="AJ6" s="23" t="s">
        <v>23</v>
      </c>
      <c r="AK6" s="24" t="s">
        <v>24</v>
      </c>
      <c r="AL6" s="25" t="s">
        <v>18</v>
      </c>
      <c r="AM6" s="170" t="s">
        <v>37</v>
      </c>
      <c r="AN6" s="171"/>
      <c r="AO6" s="174" t="s">
        <v>36</v>
      </c>
      <c r="AP6" s="171"/>
      <c r="AQ6" s="176" t="s">
        <v>27</v>
      </c>
      <c r="AR6" s="177"/>
      <c r="AS6" s="180" t="s">
        <v>4</v>
      </c>
      <c r="AT6" s="182" t="s">
        <v>26</v>
      </c>
      <c r="AU6" s="194" t="s">
        <v>5</v>
      </c>
      <c r="AV6" s="36"/>
    </row>
    <row r="7" spans="12:48" ht="25.5" customHeight="1" thickTop="1" thickBot="1">
      <c r="L7" s="196" t="s">
        <v>6</v>
      </c>
      <c r="M7" s="197"/>
      <c r="N7" s="198"/>
      <c r="O7" s="18"/>
      <c r="P7" s="26">
        <v>1</v>
      </c>
      <c r="Q7" s="27"/>
      <c r="R7" s="28"/>
      <c r="S7" s="26">
        <v>2</v>
      </c>
      <c r="T7" s="27"/>
      <c r="U7" s="28"/>
      <c r="V7" s="26">
        <v>3</v>
      </c>
      <c r="W7" s="28"/>
      <c r="X7" s="29"/>
      <c r="Y7" s="26">
        <v>4</v>
      </c>
      <c r="Z7" s="27"/>
      <c r="AA7" s="28"/>
      <c r="AB7" s="26">
        <v>5</v>
      </c>
      <c r="AC7" s="28"/>
      <c r="AD7" s="29"/>
      <c r="AE7" s="26">
        <v>6</v>
      </c>
      <c r="AF7" s="27"/>
      <c r="AG7" s="28"/>
      <c r="AH7" s="26">
        <v>7</v>
      </c>
      <c r="AI7" s="28"/>
      <c r="AJ7" s="29"/>
      <c r="AK7" s="26">
        <v>8</v>
      </c>
      <c r="AL7" s="28"/>
      <c r="AM7" s="172"/>
      <c r="AN7" s="173"/>
      <c r="AO7" s="175"/>
      <c r="AP7" s="173"/>
      <c r="AQ7" s="178"/>
      <c r="AR7" s="179"/>
      <c r="AS7" s="181"/>
      <c r="AT7" s="183"/>
      <c r="AU7" s="195"/>
      <c r="AV7" s="36"/>
    </row>
    <row r="8" spans="12:48" ht="24" customHeight="1">
      <c r="L8" s="159" t="s">
        <v>7</v>
      </c>
      <c r="M8" s="160"/>
      <c r="N8" s="161"/>
      <c r="O8" s="162" t="s">
        <v>25</v>
      </c>
      <c r="P8" s="163"/>
      <c r="Q8" s="148" t="s">
        <v>8</v>
      </c>
      <c r="R8" s="150" t="s">
        <v>25</v>
      </c>
      <c r="S8" s="151"/>
      <c r="T8" s="148" t="s">
        <v>8</v>
      </c>
      <c r="U8" s="150" t="s">
        <v>25</v>
      </c>
      <c r="V8" s="151"/>
      <c r="W8" s="148" t="s">
        <v>8</v>
      </c>
      <c r="X8" s="150" t="s">
        <v>25</v>
      </c>
      <c r="Y8" s="151"/>
      <c r="Z8" s="148" t="s">
        <v>8</v>
      </c>
      <c r="AA8" s="150" t="s">
        <v>25</v>
      </c>
      <c r="AB8" s="151"/>
      <c r="AC8" s="148" t="s">
        <v>8</v>
      </c>
      <c r="AD8" s="150" t="s">
        <v>25</v>
      </c>
      <c r="AE8" s="151"/>
      <c r="AF8" s="148" t="s">
        <v>8</v>
      </c>
      <c r="AG8" s="150" t="s">
        <v>25</v>
      </c>
      <c r="AH8" s="151"/>
      <c r="AI8" s="148" t="s">
        <v>8</v>
      </c>
      <c r="AJ8" s="150" t="s">
        <v>25</v>
      </c>
      <c r="AK8" s="151"/>
      <c r="AL8" s="148" t="s">
        <v>8</v>
      </c>
      <c r="AM8" s="152" t="s">
        <v>28</v>
      </c>
      <c r="AN8" s="153"/>
      <c r="AO8" s="152" t="s">
        <v>30</v>
      </c>
      <c r="AP8" s="154"/>
      <c r="AQ8" s="155" t="s">
        <v>9</v>
      </c>
      <c r="AR8" s="156"/>
      <c r="AS8" s="164" t="s">
        <v>10</v>
      </c>
      <c r="AT8" s="138" t="s">
        <v>11</v>
      </c>
      <c r="AU8" s="140" t="s">
        <v>8</v>
      </c>
    </row>
    <row r="9" spans="12:48" ht="21" customHeight="1" thickBot="1">
      <c r="L9" s="142" t="s">
        <v>12</v>
      </c>
      <c r="M9" s="143"/>
      <c r="N9" s="144"/>
      <c r="O9" s="30" t="s">
        <v>10</v>
      </c>
      <c r="P9" s="5" t="s">
        <v>11</v>
      </c>
      <c r="Q9" s="149"/>
      <c r="R9" s="30" t="s">
        <v>10</v>
      </c>
      <c r="S9" s="5" t="s">
        <v>11</v>
      </c>
      <c r="T9" s="149"/>
      <c r="U9" s="30" t="s">
        <v>10</v>
      </c>
      <c r="V9" s="5" t="s">
        <v>11</v>
      </c>
      <c r="W9" s="149"/>
      <c r="X9" s="30" t="s">
        <v>10</v>
      </c>
      <c r="Y9" s="5" t="s">
        <v>11</v>
      </c>
      <c r="Z9" s="149"/>
      <c r="AA9" s="30" t="s">
        <v>10</v>
      </c>
      <c r="AB9" s="5" t="s">
        <v>11</v>
      </c>
      <c r="AC9" s="149"/>
      <c r="AD9" s="30" t="s">
        <v>10</v>
      </c>
      <c r="AE9" s="5" t="s">
        <v>11</v>
      </c>
      <c r="AF9" s="149"/>
      <c r="AG9" s="30" t="s">
        <v>10</v>
      </c>
      <c r="AH9" s="5" t="s">
        <v>11</v>
      </c>
      <c r="AI9" s="149"/>
      <c r="AJ9" s="30" t="s">
        <v>10</v>
      </c>
      <c r="AK9" s="5" t="s">
        <v>11</v>
      </c>
      <c r="AL9" s="149"/>
      <c r="AM9" s="145" t="s">
        <v>29</v>
      </c>
      <c r="AN9" s="146"/>
      <c r="AO9" s="145" t="s">
        <v>13</v>
      </c>
      <c r="AP9" s="147"/>
      <c r="AQ9" s="157"/>
      <c r="AR9" s="158"/>
      <c r="AS9" s="165"/>
      <c r="AT9" s="139"/>
      <c r="AU9" s="141"/>
    </row>
    <row r="10" spans="12:48" ht="21" customHeight="1">
      <c r="L10" s="86"/>
      <c r="M10" s="87"/>
      <c r="N10" s="87"/>
      <c r="O10" s="84"/>
      <c r="P10" s="82"/>
      <c r="Q10" s="40"/>
      <c r="R10" s="84"/>
      <c r="S10" s="82"/>
      <c r="T10" s="40"/>
      <c r="U10" s="84"/>
      <c r="V10" s="82"/>
      <c r="W10" s="40"/>
      <c r="X10" s="84"/>
      <c r="Y10" s="82"/>
      <c r="Z10" s="40"/>
      <c r="AA10" s="84"/>
      <c r="AB10" s="82"/>
      <c r="AC10" s="40"/>
      <c r="AD10" s="84"/>
      <c r="AE10" s="82"/>
      <c r="AF10" s="40"/>
      <c r="AG10" s="110"/>
      <c r="AH10" s="100"/>
      <c r="AI10" s="41"/>
      <c r="AJ10" s="102"/>
      <c r="AK10" s="104"/>
      <c r="AL10" s="42"/>
      <c r="AM10" s="106"/>
      <c r="AN10" s="107"/>
      <c r="AO10" s="74"/>
      <c r="AP10" s="75"/>
      <c r="AQ10" s="116"/>
      <c r="AR10" s="117"/>
      <c r="AS10" s="118">
        <f>COUNT(O10,R10,U10,X10,AA10,AD10,AG10,AJ10)</f>
        <v>0</v>
      </c>
      <c r="AT10" s="119">
        <f>COUNT(P10,S10,V10,Y10,AB10,AE10,AH10,AK10)</f>
        <v>0</v>
      </c>
      <c r="AU10" s="120">
        <f>COUNT(Q10,T10,W10,Z10,AC10,AF10,AI10,AL10)</f>
        <v>0</v>
      </c>
    </row>
    <row r="11" spans="12:48" ht="21" customHeight="1">
      <c r="L11" s="113"/>
      <c r="M11" s="114"/>
      <c r="N11" s="114"/>
      <c r="O11" s="111"/>
      <c r="P11" s="109"/>
      <c r="Q11" s="43"/>
      <c r="R11" s="111"/>
      <c r="S11" s="109"/>
      <c r="T11" s="43"/>
      <c r="U11" s="111"/>
      <c r="V11" s="109"/>
      <c r="W11" s="43"/>
      <c r="X11" s="111"/>
      <c r="Y11" s="109"/>
      <c r="Z11" s="43"/>
      <c r="AA11" s="111"/>
      <c r="AB11" s="109"/>
      <c r="AC11" s="43"/>
      <c r="AD11" s="111"/>
      <c r="AE11" s="109"/>
      <c r="AF11" s="43"/>
      <c r="AG11" s="110"/>
      <c r="AH11" s="100"/>
      <c r="AI11" s="44"/>
      <c r="AJ11" s="102"/>
      <c r="AK11" s="104"/>
      <c r="AL11" s="45"/>
      <c r="AM11" s="106"/>
      <c r="AN11" s="107"/>
      <c r="AO11" s="96"/>
      <c r="AP11" s="97"/>
      <c r="AQ11" s="108"/>
      <c r="AR11" s="77"/>
      <c r="AS11" s="80"/>
      <c r="AT11" s="90"/>
      <c r="AU11" s="92"/>
    </row>
    <row r="12" spans="12:48" ht="21" customHeight="1">
      <c r="L12" s="86"/>
      <c r="M12" s="87"/>
      <c r="N12" s="87"/>
      <c r="O12" s="84"/>
      <c r="P12" s="82"/>
      <c r="Q12" s="40"/>
      <c r="R12" s="84"/>
      <c r="S12" s="82"/>
      <c r="T12" s="40"/>
      <c r="U12" s="84"/>
      <c r="V12" s="82"/>
      <c r="W12" s="40"/>
      <c r="X12" s="84"/>
      <c r="Y12" s="82"/>
      <c r="Z12" s="40"/>
      <c r="AA12" s="84"/>
      <c r="AB12" s="82"/>
      <c r="AC12" s="40"/>
      <c r="AD12" s="84"/>
      <c r="AE12" s="82"/>
      <c r="AF12" s="40"/>
      <c r="AG12" s="110"/>
      <c r="AH12" s="100"/>
      <c r="AI12" s="41"/>
      <c r="AJ12" s="102"/>
      <c r="AK12" s="104"/>
      <c r="AL12" s="42"/>
      <c r="AM12" s="106"/>
      <c r="AN12" s="107"/>
      <c r="AO12" s="74"/>
      <c r="AP12" s="75"/>
      <c r="AQ12" s="135"/>
      <c r="AR12" s="136"/>
      <c r="AS12" s="80">
        <f>COUNT(O12,R12,U12,X12,AA12,AD12,AG12,AJ12)</f>
        <v>0</v>
      </c>
      <c r="AT12" s="90">
        <f>COUNT(P12,S12,V12,Y12,AB12,AE12,AH12,AK12)</f>
        <v>0</v>
      </c>
      <c r="AU12" s="92">
        <f>COUNT(Q12,T12,W12,Z12,AC12,AF12,AI12,AL12)</f>
        <v>0</v>
      </c>
    </row>
    <row r="13" spans="12:48" ht="21" customHeight="1">
      <c r="L13" s="113"/>
      <c r="M13" s="114"/>
      <c r="N13" s="114"/>
      <c r="O13" s="111"/>
      <c r="P13" s="109"/>
      <c r="Q13" s="43"/>
      <c r="R13" s="111"/>
      <c r="S13" s="109"/>
      <c r="T13" s="43"/>
      <c r="U13" s="111"/>
      <c r="V13" s="109"/>
      <c r="W13" s="43"/>
      <c r="X13" s="111"/>
      <c r="Y13" s="109"/>
      <c r="Z13" s="43"/>
      <c r="AA13" s="111"/>
      <c r="AB13" s="109"/>
      <c r="AC13" s="43"/>
      <c r="AD13" s="111"/>
      <c r="AE13" s="109"/>
      <c r="AF13" s="43"/>
      <c r="AG13" s="110"/>
      <c r="AH13" s="100"/>
      <c r="AI13" s="44"/>
      <c r="AJ13" s="102"/>
      <c r="AK13" s="104"/>
      <c r="AL13" s="45"/>
      <c r="AM13" s="106"/>
      <c r="AN13" s="107"/>
      <c r="AO13" s="96"/>
      <c r="AP13" s="97"/>
      <c r="AQ13" s="137"/>
      <c r="AR13" s="136"/>
      <c r="AS13" s="80"/>
      <c r="AT13" s="90"/>
      <c r="AU13" s="92"/>
    </row>
    <row r="14" spans="12:48" ht="19.5" customHeight="1">
      <c r="L14" s="86"/>
      <c r="M14" s="87"/>
      <c r="N14" s="87"/>
      <c r="O14" s="84"/>
      <c r="P14" s="82"/>
      <c r="Q14" s="40"/>
      <c r="R14" s="84"/>
      <c r="S14" s="82"/>
      <c r="T14" s="40"/>
      <c r="U14" s="84"/>
      <c r="V14" s="82"/>
      <c r="W14" s="40"/>
      <c r="X14" s="84"/>
      <c r="Y14" s="82"/>
      <c r="Z14" s="40"/>
      <c r="AA14" s="84"/>
      <c r="AB14" s="82"/>
      <c r="AC14" s="40"/>
      <c r="AD14" s="84"/>
      <c r="AE14" s="82"/>
      <c r="AF14" s="40"/>
      <c r="AG14" s="110"/>
      <c r="AH14" s="100"/>
      <c r="AI14" s="41"/>
      <c r="AJ14" s="102"/>
      <c r="AK14" s="104"/>
      <c r="AL14" s="42"/>
      <c r="AM14" s="106"/>
      <c r="AN14" s="107"/>
      <c r="AO14" s="74"/>
      <c r="AP14" s="75"/>
      <c r="AQ14" s="76"/>
      <c r="AR14" s="77"/>
      <c r="AS14" s="80">
        <f>COUNT(O14,R14,U14,X14,AA14,AD14,AG14,AJ14)</f>
        <v>0</v>
      </c>
      <c r="AT14" s="90">
        <f>COUNT(P14,S14,V14,Y14,AB14,AE14,AH14,AK14)</f>
        <v>0</v>
      </c>
      <c r="AU14" s="92">
        <f>COUNT(Q14,T14,W14,Z14,AC14,AF14,AI14,AL14)</f>
        <v>0</v>
      </c>
    </row>
    <row r="15" spans="12:48" ht="21" customHeight="1">
      <c r="L15" s="113"/>
      <c r="M15" s="114"/>
      <c r="N15" s="114"/>
      <c r="O15" s="111"/>
      <c r="P15" s="109"/>
      <c r="Q15" s="43"/>
      <c r="R15" s="111"/>
      <c r="S15" s="109"/>
      <c r="T15" s="43"/>
      <c r="U15" s="111"/>
      <c r="V15" s="109"/>
      <c r="W15" s="43"/>
      <c r="X15" s="111"/>
      <c r="Y15" s="109"/>
      <c r="Z15" s="43"/>
      <c r="AA15" s="111"/>
      <c r="AB15" s="109"/>
      <c r="AC15" s="43"/>
      <c r="AD15" s="111"/>
      <c r="AE15" s="109"/>
      <c r="AF15" s="43"/>
      <c r="AG15" s="110"/>
      <c r="AH15" s="100"/>
      <c r="AI15" s="44"/>
      <c r="AJ15" s="102"/>
      <c r="AK15" s="104"/>
      <c r="AL15" s="45"/>
      <c r="AM15" s="106"/>
      <c r="AN15" s="107"/>
      <c r="AO15" s="96"/>
      <c r="AP15" s="97"/>
      <c r="AQ15" s="108"/>
      <c r="AR15" s="77"/>
      <c r="AS15" s="80"/>
      <c r="AT15" s="90"/>
      <c r="AU15" s="92"/>
    </row>
    <row r="16" spans="12:48" ht="20.25" customHeight="1">
      <c r="L16" s="86"/>
      <c r="M16" s="87"/>
      <c r="N16" s="87"/>
      <c r="O16" s="84"/>
      <c r="P16" s="82"/>
      <c r="Q16" s="40"/>
      <c r="R16" s="84"/>
      <c r="S16" s="82"/>
      <c r="T16" s="40"/>
      <c r="U16" s="84"/>
      <c r="V16" s="82"/>
      <c r="W16" s="40"/>
      <c r="X16" s="84"/>
      <c r="Y16" s="82"/>
      <c r="Z16" s="40"/>
      <c r="AA16" s="84"/>
      <c r="AB16" s="82"/>
      <c r="AC16" s="40"/>
      <c r="AD16" s="84"/>
      <c r="AE16" s="82"/>
      <c r="AF16" s="40"/>
      <c r="AG16" s="110"/>
      <c r="AH16" s="100"/>
      <c r="AI16" s="41"/>
      <c r="AJ16" s="102"/>
      <c r="AK16" s="104"/>
      <c r="AL16" s="42"/>
      <c r="AM16" s="106"/>
      <c r="AN16" s="107"/>
      <c r="AO16" s="74"/>
      <c r="AP16" s="75"/>
      <c r="AQ16" s="76"/>
      <c r="AR16" s="77"/>
      <c r="AS16" s="80">
        <f>COUNT(O16,R16,U16,X16,AA16,AD16,AG16,AJ16)</f>
        <v>0</v>
      </c>
      <c r="AT16" s="90">
        <f>COUNT(P16,S16,V16,Y16,AB16,AE16,AH16,AK16)</f>
        <v>0</v>
      </c>
      <c r="AU16" s="92">
        <f>COUNT(Q16,T16,W16,Z16,AC16,AF16,AI16,AL16)</f>
        <v>0</v>
      </c>
    </row>
    <row r="17" spans="12:47" ht="21" customHeight="1">
      <c r="L17" s="113"/>
      <c r="M17" s="114"/>
      <c r="N17" s="114"/>
      <c r="O17" s="111"/>
      <c r="P17" s="109"/>
      <c r="Q17" s="43"/>
      <c r="R17" s="111"/>
      <c r="S17" s="109"/>
      <c r="T17" s="43"/>
      <c r="U17" s="111"/>
      <c r="V17" s="109"/>
      <c r="W17" s="43"/>
      <c r="X17" s="111"/>
      <c r="Y17" s="109"/>
      <c r="Z17" s="43"/>
      <c r="AA17" s="111"/>
      <c r="AB17" s="109"/>
      <c r="AC17" s="43"/>
      <c r="AD17" s="111"/>
      <c r="AE17" s="109"/>
      <c r="AF17" s="43"/>
      <c r="AG17" s="110"/>
      <c r="AH17" s="100"/>
      <c r="AI17" s="44"/>
      <c r="AJ17" s="102"/>
      <c r="AK17" s="104"/>
      <c r="AL17" s="45"/>
      <c r="AM17" s="106"/>
      <c r="AN17" s="107"/>
      <c r="AO17" s="96"/>
      <c r="AP17" s="97"/>
      <c r="AQ17" s="108"/>
      <c r="AR17" s="77"/>
      <c r="AS17" s="80"/>
      <c r="AT17" s="90"/>
      <c r="AU17" s="92"/>
    </row>
    <row r="18" spans="12:47" ht="21" customHeight="1">
      <c r="L18" s="86"/>
      <c r="M18" s="87"/>
      <c r="N18" s="87"/>
      <c r="O18" s="84"/>
      <c r="P18" s="82"/>
      <c r="Q18" s="40"/>
      <c r="R18" s="84"/>
      <c r="S18" s="82"/>
      <c r="T18" s="40"/>
      <c r="U18" s="84"/>
      <c r="V18" s="82"/>
      <c r="W18" s="40"/>
      <c r="X18" s="84"/>
      <c r="Y18" s="82"/>
      <c r="Z18" s="40"/>
      <c r="AA18" s="84"/>
      <c r="AB18" s="82"/>
      <c r="AC18" s="40"/>
      <c r="AD18" s="84"/>
      <c r="AE18" s="82"/>
      <c r="AF18" s="40"/>
      <c r="AG18" s="110"/>
      <c r="AH18" s="100"/>
      <c r="AI18" s="41"/>
      <c r="AJ18" s="102"/>
      <c r="AK18" s="104"/>
      <c r="AL18" s="42"/>
      <c r="AM18" s="106"/>
      <c r="AN18" s="107"/>
      <c r="AO18" s="74"/>
      <c r="AP18" s="75"/>
      <c r="AQ18" s="76"/>
      <c r="AR18" s="77"/>
      <c r="AS18" s="80">
        <f>COUNT(O18,R18,U18,X18,AA18,AD18,AG18,AJ18)</f>
        <v>0</v>
      </c>
      <c r="AT18" s="90">
        <f>COUNT(P18,S18,V18,Y18,AB18,AE18,AH18,AK18)</f>
        <v>0</v>
      </c>
      <c r="AU18" s="92">
        <f>COUNT(Q18,T18,W18,Z18,AC18,AF18,AI18,AL18)</f>
        <v>0</v>
      </c>
    </row>
    <row r="19" spans="12:47" ht="21" customHeight="1">
      <c r="L19" s="113"/>
      <c r="M19" s="114"/>
      <c r="N19" s="114"/>
      <c r="O19" s="111"/>
      <c r="P19" s="109"/>
      <c r="Q19" s="43"/>
      <c r="R19" s="111"/>
      <c r="S19" s="109"/>
      <c r="T19" s="43"/>
      <c r="U19" s="111"/>
      <c r="V19" s="109"/>
      <c r="W19" s="43"/>
      <c r="X19" s="111"/>
      <c r="Y19" s="109"/>
      <c r="Z19" s="43"/>
      <c r="AA19" s="111"/>
      <c r="AB19" s="109"/>
      <c r="AC19" s="43"/>
      <c r="AD19" s="111"/>
      <c r="AE19" s="109"/>
      <c r="AF19" s="43"/>
      <c r="AG19" s="110"/>
      <c r="AH19" s="100"/>
      <c r="AI19" s="44"/>
      <c r="AJ19" s="102"/>
      <c r="AK19" s="104"/>
      <c r="AL19" s="45"/>
      <c r="AM19" s="106"/>
      <c r="AN19" s="107"/>
      <c r="AO19" s="96"/>
      <c r="AP19" s="97"/>
      <c r="AQ19" s="108"/>
      <c r="AR19" s="77"/>
      <c r="AS19" s="80"/>
      <c r="AT19" s="90"/>
      <c r="AU19" s="92"/>
    </row>
    <row r="20" spans="12:47" ht="21" customHeight="1">
      <c r="L20" s="86"/>
      <c r="M20" s="87"/>
      <c r="N20" s="87"/>
      <c r="O20" s="84"/>
      <c r="P20" s="82"/>
      <c r="Q20" s="40"/>
      <c r="R20" s="84"/>
      <c r="S20" s="82"/>
      <c r="T20" s="40"/>
      <c r="U20" s="84"/>
      <c r="V20" s="82"/>
      <c r="W20" s="40"/>
      <c r="X20" s="84"/>
      <c r="Y20" s="82"/>
      <c r="Z20" s="40"/>
      <c r="AA20" s="84"/>
      <c r="AB20" s="82"/>
      <c r="AC20" s="40"/>
      <c r="AD20" s="84"/>
      <c r="AE20" s="82"/>
      <c r="AF20" s="40"/>
      <c r="AG20" s="110"/>
      <c r="AH20" s="100"/>
      <c r="AI20" s="41"/>
      <c r="AJ20" s="102"/>
      <c r="AK20" s="104"/>
      <c r="AL20" s="42"/>
      <c r="AM20" s="106"/>
      <c r="AN20" s="107"/>
      <c r="AO20" s="74"/>
      <c r="AP20" s="75"/>
      <c r="AQ20" s="76"/>
      <c r="AR20" s="77"/>
      <c r="AS20" s="80">
        <f>COUNT(O20,R20,U20,X20,AA20,AD20,AG20,AJ20)</f>
        <v>0</v>
      </c>
      <c r="AT20" s="90">
        <f>COUNT(P20,S20,V20,Y20,AB20,AE20,AH20,AK20)</f>
        <v>0</v>
      </c>
      <c r="AU20" s="92">
        <f>COUNT(Q20,T20,W20,Z20,AC20,AF20,AI20,AL20)</f>
        <v>0</v>
      </c>
    </row>
    <row r="21" spans="12:47" ht="21" customHeight="1">
      <c r="L21" s="113"/>
      <c r="M21" s="114"/>
      <c r="N21" s="114"/>
      <c r="O21" s="111"/>
      <c r="P21" s="109"/>
      <c r="Q21" s="43"/>
      <c r="R21" s="111"/>
      <c r="S21" s="109"/>
      <c r="T21" s="43"/>
      <c r="U21" s="111"/>
      <c r="V21" s="109"/>
      <c r="W21" s="43"/>
      <c r="X21" s="111"/>
      <c r="Y21" s="109"/>
      <c r="Z21" s="43"/>
      <c r="AA21" s="111"/>
      <c r="AB21" s="109"/>
      <c r="AC21" s="43"/>
      <c r="AD21" s="111"/>
      <c r="AE21" s="109"/>
      <c r="AF21" s="43"/>
      <c r="AG21" s="110"/>
      <c r="AH21" s="100"/>
      <c r="AI21" s="44"/>
      <c r="AJ21" s="102"/>
      <c r="AK21" s="104"/>
      <c r="AL21" s="45"/>
      <c r="AM21" s="106"/>
      <c r="AN21" s="107"/>
      <c r="AO21" s="96"/>
      <c r="AP21" s="97"/>
      <c r="AQ21" s="108"/>
      <c r="AR21" s="77"/>
      <c r="AS21" s="80"/>
      <c r="AT21" s="90"/>
      <c r="AU21" s="92"/>
    </row>
    <row r="22" spans="12:47" ht="21" customHeight="1">
      <c r="L22" s="86"/>
      <c r="M22" s="87"/>
      <c r="N22" s="87"/>
      <c r="O22" s="84"/>
      <c r="P22" s="82"/>
      <c r="Q22" s="40"/>
      <c r="R22" s="84"/>
      <c r="S22" s="82"/>
      <c r="T22" s="40"/>
      <c r="U22" s="84"/>
      <c r="V22" s="82"/>
      <c r="W22" s="40"/>
      <c r="X22" s="84"/>
      <c r="Y22" s="82"/>
      <c r="Z22" s="40"/>
      <c r="AA22" s="84"/>
      <c r="AB22" s="82"/>
      <c r="AC22" s="40"/>
      <c r="AD22" s="84"/>
      <c r="AE22" s="82"/>
      <c r="AF22" s="40"/>
      <c r="AG22" s="110"/>
      <c r="AH22" s="100"/>
      <c r="AI22" s="41"/>
      <c r="AJ22" s="102"/>
      <c r="AK22" s="104"/>
      <c r="AL22" s="42"/>
      <c r="AM22" s="106"/>
      <c r="AN22" s="107"/>
      <c r="AO22" s="74"/>
      <c r="AP22" s="75"/>
      <c r="AQ22" s="76"/>
      <c r="AR22" s="77"/>
      <c r="AS22" s="80">
        <f>COUNT(O22,R22,U22,X22,AA22,AD22,AG22,AJ22)</f>
        <v>0</v>
      </c>
      <c r="AT22" s="90">
        <f>COUNT(P22,S22,V22,Y22,AB22,AE22,AH22,AK22)</f>
        <v>0</v>
      </c>
      <c r="AU22" s="92">
        <f>COUNT(Q22,T22,W22,Z22,AC22,AF22,AI22,AL22)</f>
        <v>0</v>
      </c>
    </row>
    <row r="23" spans="12:47" ht="21" customHeight="1">
      <c r="L23" s="113"/>
      <c r="M23" s="114"/>
      <c r="N23" s="114"/>
      <c r="O23" s="111"/>
      <c r="P23" s="109"/>
      <c r="Q23" s="43"/>
      <c r="R23" s="111"/>
      <c r="S23" s="109"/>
      <c r="T23" s="43"/>
      <c r="U23" s="111"/>
      <c r="V23" s="109"/>
      <c r="W23" s="43"/>
      <c r="X23" s="125"/>
      <c r="Y23" s="109"/>
      <c r="Z23" s="43"/>
      <c r="AA23" s="111"/>
      <c r="AB23" s="109"/>
      <c r="AC23" s="43"/>
      <c r="AD23" s="111"/>
      <c r="AE23" s="109"/>
      <c r="AF23" s="43"/>
      <c r="AG23" s="110"/>
      <c r="AH23" s="100"/>
      <c r="AI23" s="44"/>
      <c r="AJ23" s="102"/>
      <c r="AK23" s="104"/>
      <c r="AL23" s="45"/>
      <c r="AM23" s="106"/>
      <c r="AN23" s="107"/>
      <c r="AO23" s="96"/>
      <c r="AP23" s="97"/>
      <c r="AQ23" s="108"/>
      <c r="AR23" s="77"/>
      <c r="AS23" s="80"/>
      <c r="AT23" s="90"/>
      <c r="AU23" s="92"/>
    </row>
    <row r="24" spans="12:47" ht="21" customHeight="1">
      <c r="L24" s="86"/>
      <c r="M24" s="87"/>
      <c r="N24" s="87"/>
      <c r="O24" s="84"/>
      <c r="P24" s="82"/>
      <c r="Q24" s="40"/>
      <c r="R24" s="84"/>
      <c r="S24" s="82"/>
      <c r="T24" s="40"/>
      <c r="U24" s="84"/>
      <c r="V24" s="82"/>
      <c r="W24" s="40"/>
      <c r="X24" s="84"/>
      <c r="Y24" s="82"/>
      <c r="Z24" s="40"/>
      <c r="AA24" s="84"/>
      <c r="AB24" s="82"/>
      <c r="AC24" s="40"/>
      <c r="AD24" s="84"/>
      <c r="AE24" s="82"/>
      <c r="AF24" s="40"/>
      <c r="AG24" s="110"/>
      <c r="AH24" s="100"/>
      <c r="AI24" s="41"/>
      <c r="AJ24" s="102"/>
      <c r="AK24" s="104"/>
      <c r="AL24" s="42"/>
      <c r="AM24" s="106"/>
      <c r="AN24" s="107"/>
      <c r="AO24" s="74"/>
      <c r="AP24" s="75"/>
      <c r="AQ24" s="135"/>
      <c r="AR24" s="136"/>
      <c r="AS24" s="80">
        <f>COUNT(O24,R24,U24,X24,AA24,AD24,AG24,AJ24)</f>
        <v>0</v>
      </c>
      <c r="AT24" s="90">
        <f>COUNT(P24,S24,V24,Y24,AB24,AE24,AH24,AK24)</f>
        <v>0</v>
      </c>
      <c r="AU24" s="92">
        <f>COUNT(Q24,T24,W24,Z24,AC24,AF24,AI24,AL24)</f>
        <v>0</v>
      </c>
    </row>
    <row r="25" spans="12:47" ht="21" customHeight="1">
      <c r="L25" s="113"/>
      <c r="M25" s="114"/>
      <c r="N25" s="114"/>
      <c r="O25" s="111"/>
      <c r="P25" s="109"/>
      <c r="Q25" s="43"/>
      <c r="R25" s="111"/>
      <c r="S25" s="109"/>
      <c r="T25" s="43"/>
      <c r="U25" s="111"/>
      <c r="V25" s="109"/>
      <c r="W25" s="43"/>
      <c r="X25" s="111"/>
      <c r="Y25" s="109"/>
      <c r="Z25" s="43"/>
      <c r="AA25" s="111"/>
      <c r="AB25" s="109"/>
      <c r="AC25" s="43"/>
      <c r="AD25" s="111"/>
      <c r="AE25" s="109"/>
      <c r="AF25" s="43"/>
      <c r="AG25" s="110"/>
      <c r="AH25" s="100"/>
      <c r="AI25" s="44"/>
      <c r="AJ25" s="102"/>
      <c r="AK25" s="104"/>
      <c r="AL25" s="45"/>
      <c r="AM25" s="106"/>
      <c r="AN25" s="107"/>
      <c r="AO25" s="96"/>
      <c r="AP25" s="97"/>
      <c r="AQ25" s="137"/>
      <c r="AR25" s="136"/>
      <c r="AS25" s="80"/>
      <c r="AT25" s="90"/>
      <c r="AU25" s="92"/>
    </row>
    <row r="26" spans="12:47" ht="19.5" customHeight="1">
      <c r="L26" s="86"/>
      <c r="M26" s="87"/>
      <c r="N26" s="87"/>
      <c r="O26" s="84"/>
      <c r="P26" s="82"/>
      <c r="Q26" s="40"/>
      <c r="R26" s="84"/>
      <c r="S26" s="82"/>
      <c r="T26" s="40"/>
      <c r="U26" s="84"/>
      <c r="V26" s="82"/>
      <c r="W26" s="40"/>
      <c r="X26" s="84"/>
      <c r="Y26" s="82"/>
      <c r="Z26" s="40"/>
      <c r="AA26" s="84"/>
      <c r="AB26" s="82"/>
      <c r="AC26" s="40"/>
      <c r="AD26" s="84"/>
      <c r="AE26" s="82"/>
      <c r="AF26" s="40"/>
      <c r="AG26" s="110"/>
      <c r="AH26" s="100"/>
      <c r="AI26" s="41"/>
      <c r="AJ26" s="102"/>
      <c r="AK26" s="104"/>
      <c r="AL26" s="42"/>
      <c r="AM26" s="106"/>
      <c r="AN26" s="107"/>
      <c r="AO26" s="74"/>
      <c r="AP26" s="75"/>
      <c r="AQ26" s="76"/>
      <c r="AR26" s="77"/>
      <c r="AS26" s="80">
        <f>COUNT(O26,R26,U26,X26,AA26,AD26,AG26,AJ26)</f>
        <v>0</v>
      </c>
      <c r="AT26" s="90">
        <f>COUNT(P26,S26,V26,Y26,AB26,AE26,AH26,AK26)</f>
        <v>0</v>
      </c>
      <c r="AU26" s="92">
        <f>COUNT(Q26,T26,W26,Z26,AC26,AF26,AI26,AL26)</f>
        <v>0</v>
      </c>
    </row>
    <row r="27" spans="12:47" ht="21" customHeight="1">
      <c r="L27" s="113"/>
      <c r="M27" s="114"/>
      <c r="N27" s="114"/>
      <c r="O27" s="111"/>
      <c r="P27" s="109"/>
      <c r="Q27" s="43"/>
      <c r="R27" s="111"/>
      <c r="S27" s="109"/>
      <c r="T27" s="43"/>
      <c r="U27" s="111"/>
      <c r="V27" s="109"/>
      <c r="W27" s="43"/>
      <c r="X27" s="111"/>
      <c r="Y27" s="109"/>
      <c r="Z27" s="43"/>
      <c r="AA27" s="111"/>
      <c r="AB27" s="109"/>
      <c r="AC27" s="43"/>
      <c r="AD27" s="111"/>
      <c r="AE27" s="109"/>
      <c r="AF27" s="43"/>
      <c r="AG27" s="110"/>
      <c r="AH27" s="100"/>
      <c r="AI27" s="44"/>
      <c r="AJ27" s="102"/>
      <c r="AK27" s="104"/>
      <c r="AL27" s="45"/>
      <c r="AM27" s="106"/>
      <c r="AN27" s="107"/>
      <c r="AO27" s="96"/>
      <c r="AP27" s="97"/>
      <c r="AQ27" s="108"/>
      <c r="AR27" s="77"/>
      <c r="AS27" s="80"/>
      <c r="AT27" s="90"/>
      <c r="AU27" s="92"/>
    </row>
    <row r="28" spans="12:47" ht="20.25" customHeight="1">
      <c r="L28" s="86"/>
      <c r="M28" s="87"/>
      <c r="N28" s="87"/>
      <c r="O28" s="84"/>
      <c r="P28" s="82"/>
      <c r="Q28" s="40"/>
      <c r="R28" s="84"/>
      <c r="S28" s="82"/>
      <c r="T28" s="40"/>
      <c r="U28" s="84"/>
      <c r="V28" s="82"/>
      <c r="W28" s="40"/>
      <c r="X28" s="84"/>
      <c r="Y28" s="82"/>
      <c r="Z28" s="40"/>
      <c r="AA28" s="84"/>
      <c r="AB28" s="82"/>
      <c r="AC28" s="40"/>
      <c r="AD28" s="84"/>
      <c r="AE28" s="82"/>
      <c r="AF28" s="40"/>
      <c r="AG28" s="110"/>
      <c r="AH28" s="100"/>
      <c r="AI28" s="41"/>
      <c r="AJ28" s="102"/>
      <c r="AK28" s="104"/>
      <c r="AL28" s="42"/>
      <c r="AM28" s="106"/>
      <c r="AN28" s="107"/>
      <c r="AO28" s="74"/>
      <c r="AP28" s="75"/>
      <c r="AQ28" s="76"/>
      <c r="AR28" s="77"/>
      <c r="AS28" s="80">
        <f>COUNT(O28,R28,U28,X28,AA28,AD28,AG28,AJ28)</f>
        <v>0</v>
      </c>
      <c r="AT28" s="90">
        <f>COUNT(P28,S28,V28,Y28,AB28,AE28,AH28,AK28)</f>
        <v>0</v>
      </c>
      <c r="AU28" s="92">
        <f>COUNT(Q28,T28,W28,Z28,AC28,AF28,AI28,AL28)</f>
        <v>0</v>
      </c>
    </row>
    <row r="29" spans="12:47" ht="21" customHeight="1">
      <c r="L29" s="113"/>
      <c r="M29" s="114"/>
      <c r="N29" s="114"/>
      <c r="O29" s="111"/>
      <c r="P29" s="109"/>
      <c r="Q29" s="43"/>
      <c r="R29" s="111"/>
      <c r="S29" s="109"/>
      <c r="T29" s="43"/>
      <c r="U29" s="111"/>
      <c r="V29" s="109"/>
      <c r="W29" s="43"/>
      <c r="X29" s="111"/>
      <c r="Y29" s="109"/>
      <c r="Z29" s="43"/>
      <c r="AA29" s="111"/>
      <c r="AB29" s="109"/>
      <c r="AC29" s="43"/>
      <c r="AD29" s="111"/>
      <c r="AE29" s="109"/>
      <c r="AF29" s="43"/>
      <c r="AG29" s="110"/>
      <c r="AH29" s="100"/>
      <c r="AI29" s="44"/>
      <c r="AJ29" s="102"/>
      <c r="AK29" s="104"/>
      <c r="AL29" s="45"/>
      <c r="AM29" s="106"/>
      <c r="AN29" s="107"/>
      <c r="AO29" s="96"/>
      <c r="AP29" s="97"/>
      <c r="AQ29" s="108"/>
      <c r="AR29" s="77"/>
      <c r="AS29" s="80"/>
      <c r="AT29" s="90"/>
      <c r="AU29" s="92"/>
    </row>
    <row r="30" spans="12:47" ht="21" customHeight="1">
      <c r="L30" s="86"/>
      <c r="M30" s="87"/>
      <c r="N30" s="87"/>
      <c r="O30" s="84"/>
      <c r="P30" s="82"/>
      <c r="Q30" s="40"/>
      <c r="R30" s="84"/>
      <c r="S30" s="82"/>
      <c r="T30" s="40"/>
      <c r="U30" s="84"/>
      <c r="V30" s="82"/>
      <c r="W30" s="40"/>
      <c r="X30" s="84"/>
      <c r="Y30" s="82"/>
      <c r="Z30" s="40"/>
      <c r="AA30" s="84"/>
      <c r="AB30" s="82"/>
      <c r="AC30" s="40"/>
      <c r="AD30" s="84"/>
      <c r="AE30" s="82"/>
      <c r="AF30" s="40"/>
      <c r="AG30" s="110"/>
      <c r="AH30" s="100"/>
      <c r="AI30" s="41"/>
      <c r="AJ30" s="102"/>
      <c r="AK30" s="104"/>
      <c r="AL30" s="42"/>
      <c r="AM30" s="106"/>
      <c r="AN30" s="107"/>
      <c r="AO30" s="74"/>
      <c r="AP30" s="75"/>
      <c r="AQ30" s="76"/>
      <c r="AR30" s="77"/>
      <c r="AS30" s="80">
        <f>COUNT(O30,R30,U30,X30,AA30,AD30,AG30,AJ30)</f>
        <v>0</v>
      </c>
      <c r="AT30" s="90">
        <f>COUNT(P30,S30,V30,Y30,AB30,AE30,AH30,AK30)</f>
        <v>0</v>
      </c>
      <c r="AU30" s="92">
        <f>COUNT(Q30,T30,W30,Z30,AC30,AF30,AI30,AL30)</f>
        <v>0</v>
      </c>
    </row>
    <row r="31" spans="12:47" ht="21" customHeight="1">
      <c r="L31" s="113"/>
      <c r="M31" s="114"/>
      <c r="N31" s="114"/>
      <c r="O31" s="111"/>
      <c r="P31" s="109"/>
      <c r="Q31" s="43"/>
      <c r="R31" s="111"/>
      <c r="S31" s="109"/>
      <c r="T31" s="43"/>
      <c r="U31" s="111"/>
      <c r="V31" s="109"/>
      <c r="W31" s="43"/>
      <c r="X31" s="111"/>
      <c r="Y31" s="109"/>
      <c r="Z31" s="43"/>
      <c r="AA31" s="111"/>
      <c r="AB31" s="109"/>
      <c r="AC31" s="43"/>
      <c r="AD31" s="111"/>
      <c r="AE31" s="109"/>
      <c r="AF31" s="43"/>
      <c r="AG31" s="110"/>
      <c r="AH31" s="100"/>
      <c r="AI31" s="44"/>
      <c r="AJ31" s="102"/>
      <c r="AK31" s="104"/>
      <c r="AL31" s="45"/>
      <c r="AM31" s="106"/>
      <c r="AN31" s="107"/>
      <c r="AO31" s="96"/>
      <c r="AP31" s="97"/>
      <c r="AQ31" s="108"/>
      <c r="AR31" s="77"/>
      <c r="AS31" s="80"/>
      <c r="AT31" s="90"/>
      <c r="AU31" s="92"/>
    </row>
    <row r="32" spans="12:47" ht="21" customHeight="1">
      <c r="L32" s="86"/>
      <c r="M32" s="87"/>
      <c r="N32" s="87"/>
      <c r="O32" s="84"/>
      <c r="P32" s="82"/>
      <c r="Q32" s="40"/>
      <c r="R32" s="84"/>
      <c r="S32" s="82"/>
      <c r="T32" s="40"/>
      <c r="U32" s="84"/>
      <c r="V32" s="82"/>
      <c r="W32" s="40"/>
      <c r="X32" s="84"/>
      <c r="Y32" s="82"/>
      <c r="Z32" s="40"/>
      <c r="AA32" s="84"/>
      <c r="AB32" s="82"/>
      <c r="AC32" s="40"/>
      <c r="AD32" s="84"/>
      <c r="AE32" s="82"/>
      <c r="AF32" s="40"/>
      <c r="AG32" s="110"/>
      <c r="AH32" s="100"/>
      <c r="AI32" s="41"/>
      <c r="AJ32" s="102"/>
      <c r="AK32" s="104"/>
      <c r="AL32" s="42"/>
      <c r="AM32" s="106"/>
      <c r="AN32" s="107"/>
      <c r="AO32" s="74"/>
      <c r="AP32" s="75"/>
      <c r="AQ32" s="76"/>
      <c r="AR32" s="77"/>
      <c r="AS32" s="80">
        <f>COUNT(O32,R32,U32,X32,AA32,AD32,AG32,AJ32)</f>
        <v>0</v>
      </c>
      <c r="AT32" s="90">
        <f>COUNT(P32,S32,V32,Y32,AB32,AE32,AH32,AK32)</f>
        <v>0</v>
      </c>
      <c r="AU32" s="92">
        <f>COUNT(Q32,T32,W32,Z32,AC32,AF32,AI32,AL32)</f>
        <v>0</v>
      </c>
    </row>
    <row r="33" spans="12:47" ht="21" customHeight="1">
      <c r="L33" s="113"/>
      <c r="M33" s="114"/>
      <c r="N33" s="114"/>
      <c r="O33" s="111"/>
      <c r="P33" s="109"/>
      <c r="Q33" s="43"/>
      <c r="R33" s="111"/>
      <c r="S33" s="109"/>
      <c r="T33" s="43"/>
      <c r="U33" s="111"/>
      <c r="V33" s="109"/>
      <c r="W33" s="43"/>
      <c r="X33" s="111"/>
      <c r="Y33" s="109"/>
      <c r="Z33" s="43"/>
      <c r="AA33" s="111"/>
      <c r="AB33" s="109"/>
      <c r="AC33" s="43"/>
      <c r="AD33" s="111"/>
      <c r="AE33" s="109"/>
      <c r="AF33" s="43"/>
      <c r="AG33" s="110"/>
      <c r="AH33" s="100"/>
      <c r="AI33" s="44"/>
      <c r="AJ33" s="102"/>
      <c r="AK33" s="104"/>
      <c r="AL33" s="45"/>
      <c r="AM33" s="106"/>
      <c r="AN33" s="107"/>
      <c r="AO33" s="96"/>
      <c r="AP33" s="97"/>
      <c r="AQ33" s="108"/>
      <c r="AR33" s="77"/>
      <c r="AS33" s="80"/>
      <c r="AT33" s="90"/>
      <c r="AU33" s="92"/>
    </row>
    <row r="34" spans="12:47" ht="21" customHeight="1">
      <c r="L34" s="86"/>
      <c r="M34" s="87"/>
      <c r="N34" s="87"/>
      <c r="O34" s="84"/>
      <c r="P34" s="82"/>
      <c r="Q34" s="40"/>
      <c r="R34" s="84"/>
      <c r="S34" s="82"/>
      <c r="T34" s="40"/>
      <c r="U34" s="84"/>
      <c r="V34" s="82"/>
      <c r="W34" s="40"/>
      <c r="X34" s="84"/>
      <c r="Y34" s="82"/>
      <c r="Z34" s="40"/>
      <c r="AA34" s="84"/>
      <c r="AB34" s="82"/>
      <c r="AC34" s="40"/>
      <c r="AD34" s="84"/>
      <c r="AE34" s="82"/>
      <c r="AF34" s="40"/>
      <c r="AG34" s="110"/>
      <c r="AH34" s="100"/>
      <c r="AI34" s="41"/>
      <c r="AJ34" s="102"/>
      <c r="AK34" s="104"/>
      <c r="AL34" s="42"/>
      <c r="AM34" s="106"/>
      <c r="AN34" s="107"/>
      <c r="AO34" s="74"/>
      <c r="AP34" s="75"/>
      <c r="AQ34" s="76"/>
      <c r="AR34" s="77"/>
      <c r="AS34" s="80">
        <f>COUNT(O34,R34,U34,X34,AA34,AD34,AG34,AJ34)</f>
        <v>0</v>
      </c>
      <c r="AT34" s="90">
        <f>COUNT(P34,S34,V34,Y34,AB34,AE34,AH34,AK34)</f>
        <v>0</v>
      </c>
      <c r="AU34" s="92">
        <f>COUNT(Q34,T34,W34,Z34,AC34,AF34,AI34,AL34)</f>
        <v>0</v>
      </c>
    </row>
    <row r="35" spans="12:47" ht="21" customHeight="1">
      <c r="L35" s="113"/>
      <c r="M35" s="114"/>
      <c r="N35" s="114"/>
      <c r="O35" s="111"/>
      <c r="P35" s="109"/>
      <c r="Q35" s="43"/>
      <c r="R35" s="111"/>
      <c r="S35" s="109"/>
      <c r="T35" s="43"/>
      <c r="U35" s="111"/>
      <c r="V35" s="109"/>
      <c r="W35" s="43"/>
      <c r="X35" s="125"/>
      <c r="Y35" s="109"/>
      <c r="Z35" s="43"/>
      <c r="AA35" s="111"/>
      <c r="AB35" s="109"/>
      <c r="AC35" s="43"/>
      <c r="AD35" s="111"/>
      <c r="AE35" s="109"/>
      <c r="AF35" s="43"/>
      <c r="AG35" s="110"/>
      <c r="AH35" s="100"/>
      <c r="AI35" s="44"/>
      <c r="AJ35" s="102"/>
      <c r="AK35" s="104"/>
      <c r="AL35" s="45"/>
      <c r="AM35" s="106"/>
      <c r="AN35" s="107"/>
      <c r="AO35" s="96"/>
      <c r="AP35" s="97"/>
      <c r="AQ35" s="108"/>
      <c r="AR35" s="77"/>
      <c r="AS35" s="80"/>
      <c r="AT35" s="90"/>
      <c r="AU35" s="92"/>
    </row>
    <row r="36" spans="12:47" ht="20.25" customHeight="1">
      <c r="L36" s="86"/>
      <c r="M36" s="87"/>
      <c r="N36" s="87"/>
      <c r="O36" s="84"/>
      <c r="P36" s="82"/>
      <c r="Q36" s="40"/>
      <c r="R36" s="84"/>
      <c r="S36" s="82"/>
      <c r="T36" s="40"/>
      <c r="U36" s="84"/>
      <c r="V36" s="82"/>
      <c r="W36" s="40"/>
      <c r="X36" s="46"/>
      <c r="Y36" s="82"/>
      <c r="Z36" s="40"/>
      <c r="AA36" s="84"/>
      <c r="AB36" s="82"/>
      <c r="AC36" s="40"/>
      <c r="AD36" s="84"/>
      <c r="AE36" s="82"/>
      <c r="AF36" s="40"/>
      <c r="AG36" s="110"/>
      <c r="AH36" s="100"/>
      <c r="AI36" s="41"/>
      <c r="AJ36" s="102"/>
      <c r="AK36" s="100"/>
      <c r="AL36" s="42"/>
      <c r="AM36" s="106"/>
      <c r="AN36" s="107"/>
      <c r="AO36" s="74"/>
      <c r="AP36" s="75"/>
      <c r="AQ36" s="76"/>
      <c r="AR36" s="77"/>
      <c r="AS36" s="80">
        <f>COUNT(O36,R36,U36,X36,AA36,AD36,AG36,AJ36)</f>
        <v>0</v>
      </c>
      <c r="AT36" s="90">
        <f>COUNT(P36,S36,V36,Y36,AB36,AE36,AH36,AK36)</f>
        <v>0</v>
      </c>
      <c r="AU36" s="92">
        <f>COUNT(Q36,T36,W36,Z36,AC36,AF36,AI36,AL36)</f>
        <v>0</v>
      </c>
    </row>
    <row r="37" spans="12:47" ht="21" customHeight="1">
      <c r="L37" s="113"/>
      <c r="M37" s="114"/>
      <c r="N37" s="114"/>
      <c r="O37" s="111"/>
      <c r="P37" s="109"/>
      <c r="Q37" s="43"/>
      <c r="R37" s="111"/>
      <c r="S37" s="109"/>
      <c r="T37" s="43"/>
      <c r="U37" s="111"/>
      <c r="V37" s="109"/>
      <c r="W37" s="43"/>
      <c r="X37" s="47"/>
      <c r="Y37" s="109"/>
      <c r="Z37" s="43"/>
      <c r="AA37" s="111"/>
      <c r="AB37" s="109"/>
      <c r="AC37" s="43"/>
      <c r="AD37" s="111"/>
      <c r="AE37" s="109"/>
      <c r="AF37" s="43"/>
      <c r="AG37" s="110"/>
      <c r="AH37" s="100"/>
      <c r="AI37" s="44"/>
      <c r="AJ37" s="102"/>
      <c r="AK37" s="100"/>
      <c r="AL37" s="45"/>
      <c r="AM37" s="106"/>
      <c r="AN37" s="107"/>
      <c r="AO37" s="96"/>
      <c r="AP37" s="97"/>
      <c r="AQ37" s="108"/>
      <c r="AR37" s="77"/>
      <c r="AS37" s="80"/>
      <c r="AT37" s="90"/>
      <c r="AU37" s="92"/>
    </row>
    <row r="38" spans="12:47" ht="21" customHeight="1">
      <c r="L38" s="86"/>
      <c r="M38" s="87"/>
      <c r="N38" s="87"/>
      <c r="O38" s="84"/>
      <c r="P38" s="82"/>
      <c r="Q38" s="40"/>
      <c r="R38" s="84"/>
      <c r="S38" s="82"/>
      <c r="T38" s="40"/>
      <c r="U38" s="84"/>
      <c r="V38" s="82"/>
      <c r="W38" s="40"/>
      <c r="X38" s="84"/>
      <c r="Y38" s="82"/>
      <c r="Z38" s="40"/>
      <c r="AA38" s="84"/>
      <c r="AB38" s="82"/>
      <c r="AC38" s="40"/>
      <c r="AD38" s="84"/>
      <c r="AE38" s="82"/>
      <c r="AF38" s="40"/>
      <c r="AG38" s="110"/>
      <c r="AH38" s="100"/>
      <c r="AI38" s="41"/>
      <c r="AJ38" s="102"/>
      <c r="AK38" s="104"/>
      <c r="AL38" s="42"/>
      <c r="AM38" s="106"/>
      <c r="AN38" s="107"/>
      <c r="AO38" s="74"/>
      <c r="AP38" s="75"/>
      <c r="AQ38" s="135"/>
      <c r="AR38" s="136"/>
      <c r="AS38" s="80">
        <f>COUNT(O38,R38,U38,X38,AA38,AD38,AG38,AJ38)</f>
        <v>0</v>
      </c>
      <c r="AT38" s="90">
        <f>COUNT(P38,S38,V38,Y38,AB38,AE38,AH38,AK38)</f>
        <v>0</v>
      </c>
      <c r="AU38" s="92">
        <f>COUNT(Q38,T38,W38,Z38,AC38,AF38,AI38,AL38)</f>
        <v>0</v>
      </c>
    </row>
    <row r="39" spans="12:47" ht="21" customHeight="1">
      <c r="L39" s="113"/>
      <c r="M39" s="114"/>
      <c r="N39" s="114"/>
      <c r="O39" s="111"/>
      <c r="P39" s="109"/>
      <c r="Q39" s="43"/>
      <c r="R39" s="111"/>
      <c r="S39" s="109"/>
      <c r="T39" s="43"/>
      <c r="U39" s="111"/>
      <c r="V39" s="109"/>
      <c r="W39" s="43"/>
      <c r="X39" s="111"/>
      <c r="Y39" s="109"/>
      <c r="Z39" s="43"/>
      <c r="AA39" s="111"/>
      <c r="AB39" s="109"/>
      <c r="AC39" s="43"/>
      <c r="AD39" s="111"/>
      <c r="AE39" s="109"/>
      <c r="AF39" s="43"/>
      <c r="AG39" s="110"/>
      <c r="AH39" s="100"/>
      <c r="AI39" s="44"/>
      <c r="AJ39" s="102"/>
      <c r="AK39" s="104"/>
      <c r="AL39" s="45"/>
      <c r="AM39" s="106"/>
      <c r="AN39" s="107"/>
      <c r="AO39" s="96"/>
      <c r="AP39" s="97"/>
      <c r="AQ39" s="137"/>
      <c r="AR39" s="136"/>
      <c r="AS39" s="80"/>
      <c r="AT39" s="90"/>
      <c r="AU39" s="92"/>
    </row>
    <row r="40" spans="12:47" ht="19.5" customHeight="1">
      <c r="L40" s="86"/>
      <c r="M40" s="87"/>
      <c r="N40" s="87"/>
      <c r="O40" s="84"/>
      <c r="P40" s="82"/>
      <c r="Q40" s="40"/>
      <c r="R40" s="84"/>
      <c r="S40" s="82"/>
      <c r="T40" s="40"/>
      <c r="U40" s="84"/>
      <c r="V40" s="82"/>
      <c r="W40" s="40"/>
      <c r="X40" s="84"/>
      <c r="Y40" s="82"/>
      <c r="Z40" s="40"/>
      <c r="AA40" s="84"/>
      <c r="AB40" s="82"/>
      <c r="AC40" s="40"/>
      <c r="AD40" s="84"/>
      <c r="AE40" s="82"/>
      <c r="AF40" s="40"/>
      <c r="AG40" s="110"/>
      <c r="AH40" s="100"/>
      <c r="AI40" s="41"/>
      <c r="AJ40" s="102"/>
      <c r="AK40" s="104"/>
      <c r="AL40" s="42"/>
      <c r="AM40" s="106"/>
      <c r="AN40" s="107"/>
      <c r="AO40" s="74"/>
      <c r="AP40" s="75"/>
      <c r="AQ40" s="76"/>
      <c r="AR40" s="77"/>
      <c r="AS40" s="80">
        <f>COUNT(O40,R40,U40,X40,AA40,AD40,AG40,AJ40)</f>
        <v>0</v>
      </c>
      <c r="AT40" s="90">
        <f>COUNT(P40,S40,V40,Y40,AB40,AE40,AH40,AK40)</f>
        <v>0</v>
      </c>
      <c r="AU40" s="92">
        <f>COUNT(Q40,T40,W40,Z40,AC40,AF40,AI40,AL40)</f>
        <v>0</v>
      </c>
    </row>
    <row r="41" spans="12:47" ht="21" customHeight="1">
      <c r="L41" s="113"/>
      <c r="M41" s="114"/>
      <c r="N41" s="114"/>
      <c r="O41" s="111"/>
      <c r="P41" s="109"/>
      <c r="Q41" s="43"/>
      <c r="R41" s="111"/>
      <c r="S41" s="109"/>
      <c r="T41" s="43"/>
      <c r="U41" s="111"/>
      <c r="V41" s="109"/>
      <c r="W41" s="43"/>
      <c r="X41" s="111"/>
      <c r="Y41" s="109"/>
      <c r="Z41" s="43"/>
      <c r="AA41" s="111"/>
      <c r="AB41" s="109"/>
      <c r="AC41" s="43"/>
      <c r="AD41" s="111"/>
      <c r="AE41" s="109"/>
      <c r="AF41" s="43"/>
      <c r="AG41" s="110"/>
      <c r="AH41" s="100"/>
      <c r="AI41" s="44"/>
      <c r="AJ41" s="102"/>
      <c r="AK41" s="104"/>
      <c r="AL41" s="45"/>
      <c r="AM41" s="106"/>
      <c r="AN41" s="107"/>
      <c r="AO41" s="96"/>
      <c r="AP41" s="97"/>
      <c r="AQ41" s="108"/>
      <c r="AR41" s="77"/>
      <c r="AS41" s="80"/>
      <c r="AT41" s="90"/>
      <c r="AU41" s="92"/>
    </row>
    <row r="42" spans="12:47" ht="20.25" customHeight="1">
      <c r="L42" s="86"/>
      <c r="M42" s="87"/>
      <c r="N42" s="87"/>
      <c r="O42" s="84"/>
      <c r="P42" s="82"/>
      <c r="Q42" s="40"/>
      <c r="R42" s="84"/>
      <c r="S42" s="82"/>
      <c r="T42" s="40"/>
      <c r="U42" s="84"/>
      <c r="V42" s="82"/>
      <c r="W42" s="40"/>
      <c r="X42" s="84"/>
      <c r="Y42" s="82"/>
      <c r="Z42" s="40"/>
      <c r="AA42" s="84"/>
      <c r="AB42" s="82"/>
      <c r="AC42" s="40"/>
      <c r="AD42" s="84"/>
      <c r="AE42" s="82"/>
      <c r="AF42" s="40"/>
      <c r="AG42" s="110"/>
      <c r="AH42" s="100"/>
      <c r="AI42" s="41"/>
      <c r="AJ42" s="102"/>
      <c r="AK42" s="104"/>
      <c r="AL42" s="42"/>
      <c r="AM42" s="106"/>
      <c r="AN42" s="107"/>
      <c r="AO42" s="74"/>
      <c r="AP42" s="75"/>
      <c r="AQ42" s="76"/>
      <c r="AR42" s="77"/>
      <c r="AS42" s="80">
        <f>COUNT(O42,R42,U42,X42,AA42,AD42,AG42,AJ42)</f>
        <v>0</v>
      </c>
      <c r="AT42" s="90">
        <f>COUNT(P42,S42,V42,Y42,AB42,AE42,AH42,AK42)</f>
        <v>0</v>
      </c>
      <c r="AU42" s="92">
        <f>COUNT(Q42,T42,W42,Z42,AC42,AF42,AI42,AL42)</f>
        <v>0</v>
      </c>
    </row>
    <row r="43" spans="12:47" ht="21" customHeight="1">
      <c r="L43" s="113"/>
      <c r="M43" s="114"/>
      <c r="N43" s="114"/>
      <c r="O43" s="111"/>
      <c r="P43" s="109"/>
      <c r="Q43" s="43"/>
      <c r="R43" s="111"/>
      <c r="S43" s="109"/>
      <c r="T43" s="43"/>
      <c r="U43" s="111"/>
      <c r="V43" s="109"/>
      <c r="W43" s="43"/>
      <c r="X43" s="111"/>
      <c r="Y43" s="109"/>
      <c r="Z43" s="43"/>
      <c r="AA43" s="111"/>
      <c r="AB43" s="109"/>
      <c r="AC43" s="43"/>
      <c r="AD43" s="111"/>
      <c r="AE43" s="109"/>
      <c r="AF43" s="43"/>
      <c r="AG43" s="110"/>
      <c r="AH43" s="100"/>
      <c r="AI43" s="44"/>
      <c r="AJ43" s="102"/>
      <c r="AK43" s="104"/>
      <c r="AL43" s="45"/>
      <c r="AM43" s="106"/>
      <c r="AN43" s="107"/>
      <c r="AO43" s="96"/>
      <c r="AP43" s="97"/>
      <c r="AQ43" s="108"/>
      <c r="AR43" s="77"/>
      <c r="AS43" s="80"/>
      <c r="AT43" s="90"/>
      <c r="AU43" s="92"/>
    </row>
    <row r="44" spans="12:47" ht="21" customHeight="1">
      <c r="L44" s="86"/>
      <c r="M44" s="87"/>
      <c r="N44" s="87"/>
      <c r="O44" s="84"/>
      <c r="P44" s="82"/>
      <c r="Q44" s="40"/>
      <c r="R44" s="84"/>
      <c r="S44" s="82"/>
      <c r="T44" s="40"/>
      <c r="U44" s="84"/>
      <c r="V44" s="82"/>
      <c r="W44" s="40"/>
      <c r="X44" s="84"/>
      <c r="Y44" s="82"/>
      <c r="Z44" s="40"/>
      <c r="AA44" s="84"/>
      <c r="AB44" s="82"/>
      <c r="AC44" s="40"/>
      <c r="AD44" s="84"/>
      <c r="AE44" s="82"/>
      <c r="AF44" s="40"/>
      <c r="AG44" s="110"/>
      <c r="AH44" s="100"/>
      <c r="AI44" s="41"/>
      <c r="AJ44" s="102"/>
      <c r="AK44" s="104"/>
      <c r="AL44" s="42"/>
      <c r="AM44" s="106"/>
      <c r="AN44" s="107"/>
      <c r="AO44" s="74"/>
      <c r="AP44" s="75"/>
      <c r="AQ44" s="76"/>
      <c r="AR44" s="77"/>
      <c r="AS44" s="80">
        <f>COUNT(O44,R44,U44,X44,AA44,AD44,AG44,AJ44)</f>
        <v>0</v>
      </c>
      <c r="AT44" s="90">
        <f>COUNT(P44,S44,V44,Y44,AB44,AE44,AH44,AK44)</f>
        <v>0</v>
      </c>
      <c r="AU44" s="92">
        <f>COUNT(Q44,T44,W44,Z44,AC44,AF44,AI44,AL44)</f>
        <v>0</v>
      </c>
    </row>
    <row r="45" spans="12:47" ht="21" customHeight="1">
      <c r="L45" s="113"/>
      <c r="M45" s="114"/>
      <c r="N45" s="114"/>
      <c r="O45" s="111"/>
      <c r="P45" s="109"/>
      <c r="Q45" s="43"/>
      <c r="R45" s="111"/>
      <c r="S45" s="109"/>
      <c r="T45" s="43"/>
      <c r="U45" s="111"/>
      <c r="V45" s="109"/>
      <c r="W45" s="43"/>
      <c r="X45" s="111"/>
      <c r="Y45" s="109"/>
      <c r="Z45" s="43"/>
      <c r="AA45" s="111"/>
      <c r="AB45" s="109"/>
      <c r="AC45" s="43"/>
      <c r="AD45" s="111"/>
      <c r="AE45" s="109"/>
      <c r="AF45" s="43"/>
      <c r="AG45" s="110"/>
      <c r="AH45" s="100"/>
      <c r="AI45" s="44"/>
      <c r="AJ45" s="102"/>
      <c r="AK45" s="104"/>
      <c r="AL45" s="45"/>
      <c r="AM45" s="106"/>
      <c r="AN45" s="107"/>
      <c r="AO45" s="96"/>
      <c r="AP45" s="97"/>
      <c r="AQ45" s="108"/>
      <c r="AR45" s="77"/>
      <c r="AS45" s="80"/>
      <c r="AT45" s="90"/>
      <c r="AU45" s="92"/>
    </row>
    <row r="46" spans="12:47" ht="21" customHeight="1">
      <c r="L46" s="86"/>
      <c r="M46" s="87"/>
      <c r="N46" s="87"/>
      <c r="O46" s="84"/>
      <c r="P46" s="82"/>
      <c r="Q46" s="40"/>
      <c r="R46" s="84"/>
      <c r="S46" s="82"/>
      <c r="T46" s="40"/>
      <c r="U46" s="84"/>
      <c r="V46" s="82"/>
      <c r="W46" s="40"/>
      <c r="X46" s="84"/>
      <c r="Y46" s="82"/>
      <c r="Z46" s="40"/>
      <c r="AA46" s="84"/>
      <c r="AB46" s="82"/>
      <c r="AC46" s="40"/>
      <c r="AD46" s="84"/>
      <c r="AE46" s="82"/>
      <c r="AF46" s="40"/>
      <c r="AG46" s="110"/>
      <c r="AH46" s="100"/>
      <c r="AI46" s="41"/>
      <c r="AJ46" s="102"/>
      <c r="AK46" s="104"/>
      <c r="AL46" s="42"/>
      <c r="AM46" s="106"/>
      <c r="AN46" s="107"/>
      <c r="AO46" s="74"/>
      <c r="AP46" s="75"/>
      <c r="AQ46" s="76"/>
      <c r="AR46" s="77"/>
      <c r="AS46" s="80">
        <f>COUNT(O46,R46,U46,X46,AA46,AD46,AG46,AJ46)</f>
        <v>0</v>
      </c>
      <c r="AT46" s="90">
        <f>COUNT(P46,S46,V46,Y46,AB46,AE46,AH46,AK46)</f>
        <v>0</v>
      </c>
      <c r="AU46" s="92">
        <f>COUNT(Q46,T46,W46,Z46,AC46,AF46,AI46,AL46)</f>
        <v>0</v>
      </c>
    </row>
    <row r="47" spans="12:47" ht="21" customHeight="1">
      <c r="L47" s="126"/>
      <c r="M47" s="127"/>
      <c r="N47" s="127"/>
      <c r="O47" s="124"/>
      <c r="P47" s="121"/>
      <c r="Q47" s="48"/>
      <c r="R47" s="124"/>
      <c r="S47" s="121"/>
      <c r="T47" s="48"/>
      <c r="U47" s="124"/>
      <c r="V47" s="121"/>
      <c r="W47" s="48"/>
      <c r="X47" s="124"/>
      <c r="Y47" s="121"/>
      <c r="Z47" s="48"/>
      <c r="AA47" s="124"/>
      <c r="AB47" s="121"/>
      <c r="AC47" s="48"/>
      <c r="AD47" s="124"/>
      <c r="AE47" s="121"/>
      <c r="AF47" s="48"/>
      <c r="AG47" s="133"/>
      <c r="AH47" s="134"/>
      <c r="AI47" s="49"/>
      <c r="AJ47" s="84"/>
      <c r="AK47" s="82"/>
      <c r="AL47" s="50"/>
      <c r="AM47" s="106"/>
      <c r="AN47" s="107"/>
      <c r="AO47" s="96"/>
      <c r="AP47" s="97"/>
      <c r="AQ47" s="128"/>
      <c r="AR47" s="129"/>
      <c r="AS47" s="130"/>
      <c r="AT47" s="131"/>
      <c r="AU47" s="132"/>
    </row>
    <row r="48" spans="12:47" ht="21" customHeight="1">
      <c r="L48" s="126"/>
      <c r="M48" s="127"/>
      <c r="N48" s="127"/>
      <c r="O48" s="124"/>
      <c r="P48" s="121"/>
      <c r="Q48" s="51"/>
      <c r="R48" s="124"/>
      <c r="S48" s="121"/>
      <c r="T48" s="51"/>
      <c r="U48" s="124"/>
      <c r="V48" s="121"/>
      <c r="W48" s="51"/>
      <c r="X48" s="124"/>
      <c r="Y48" s="121"/>
      <c r="Z48" s="51"/>
      <c r="AA48" s="124"/>
      <c r="AB48" s="121"/>
      <c r="AC48" s="51"/>
      <c r="AD48" s="124"/>
      <c r="AE48" s="121"/>
      <c r="AF48" s="51"/>
      <c r="AG48" s="122"/>
      <c r="AH48" s="123"/>
      <c r="AI48" s="52"/>
      <c r="AJ48" s="111"/>
      <c r="AK48" s="109"/>
      <c r="AL48" s="53"/>
      <c r="AM48" s="106"/>
      <c r="AN48" s="107"/>
      <c r="AO48" s="74"/>
      <c r="AP48" s="75"/>
      <c r="AQ48" s="116"/>
      <c r="AR48" s="117"/>
      <c r="AS48" s="118">
        <f>COUNT(O48,R48,U48,X48,AA48,AD48,AG48,AJ48)</f>
        <v>0</v>
      </c>
      <c r="AT48" s="119">
        <f>COUNT(P48,S48,V48,Y48,AB48,AE48,AH48,AK48)</f>
        <v>0</v>
      </c>
      <c r="AU48" s="120">
        <f>COUNT(Q48,T48,W48,Z48,AC48,AF48,AI48,AL48)</f>
        <v>0</v>
      </c>
    </row>
    <row r="49" spans="12:47" ht="21" customHeight="1">
      <c r="L49" s="113"/>
      <c r="M49" s="114"/>
      <c r="N49" s="114"/>
      <c r="O49" s="111"/>
      <c r="P49" s="109"/>
      <c r="Q49" s="43"/>
      <c r="R49" s="111"/>
      <c r="S49" s="109"/>
      <c r="T49" s="43"/>
      <c r="U49" s="111"/>
      <c r="V49" s="109"/>
      <c r="W49" s="43"/>
      <c r="X49" s="125"/>
      <c r="Y49" s="109"/>
      <c r="Z49" s="43"/>
      <c r="AA49" s="111"/>
      <c r="AB49" s="109"/>
      <c r="AC49" s="43"/>
      <c r="AD49" s="111"/>
      <c r="AE49" s="109"/>
      <c r="AF49" s="43"/>
      <c r="AG49" s="110"/>
      <c r="AH49" s="100"/>
      <c r="AI49" s="44"/>
      <c r="AJ49" s="102"/>
      <c r="AK49" s="104"/>
      <c r="AL49" s="45"/>
      <c r="AM49" s="106"/>
      <c r="AN49" s="107"/>
      <c r="AO49" s="96"/>
      <c r="AP49" s="97"/>
      <c r="AQ49" s="108"/>
      <c r="AR49" s="77"/>
      <c r="AS49" s="80"/>
      <c r="AT49" s="90"/>
      <c r="AU49" s="92"/>
    </row>
    <row r="50" spans="12:47" ht="20.25" customHeight="1">
      <c r="L50" s="86"/>
      <c r="M50" s="87"/>
      <c r="N50" s="87"/>
      <c r="O50" s="84"/>
      <c r="P50" s="82"/>
      <c r="Q50" s="40"/>
      <c r="R50" s="84"/>
      <c r="S50" s="82"/>
      <c r="T50" s="40"/>
      <c r="U50" s="84"/>
      <c r="V50" s="82"/>
      <c r="W50" s="40"/>
      <c r="X50" s="46"/>
      <c r="Y50" s="82"/>
      <c r="Z50" s="40"/>
      <c r="AA50" s="84"/>
      <c r="AB50" s="82"/>
      <c r="AC50" s="40"/>
      <c r="AD50" s="84"/>
      <c r="AE50" s="82"/>
      <c r="AF50" s="40"/>
      <c r="AG50" s="110"/>
      <c r="AH50" s="100"/>
      <c r="AI50" s="41"/>
      <c r="AJ50" s="102"/>
      <c r="AK50" s="100"/>
      <c r="AL50" s="42"/>
      <c r="AM50" s="106"/>
      <c r="AN50" s="107"/>
      <c r="AO50" s="74"/>
      <c r="AP50" s="75"/>
      <c r="AQ50" s="76"/>
      <c r="AR50" s="77"/>
      <c r="AS50" s="80">
        <f>COUNT(O50,R50,U50,X50,AA50,AD50,AG50,AJ50)</f>
        <v>0</v>
      </c>
      <c r="AT50" s="90">
        <f>COUNT(P50,S50,V50,Y50,AB50,AE50,AH50,AK50)</f>
        <v>0</v>
      </c>
      <c r="AU50" s="92">
        <f>COUNT(Q50,T50,W50,Z50,AC50,AF50,AI50,AL50)</f>
        <v>0</v>
      </c>
    </row>
    <row r="51" spans="12:47" ht="21" customHeight="1">
      <c r="L51" s="113"/>
      <c r="M51" s="114"/>
      <c r="N51" s="114"/>
      <c r="O51" s="111"/>
      <c r="P51" s="109"/>
      <c r="Q51" s="43"/>
      <c r="R51" s="111"/>
      <c r="S51" s="109"/>
      <c r="T51" s="43"/>
      <c r="U51" s="111"/>
      <c r="V51" s="109"/>
      <c r="W51" s="43"/>
      <c r="X51" s="47"/>
      <c r="Y51" s="109"/>
      <c r="Z51" s="43"/>
      <c r="AA51" s="111"/>
      <c r="AB51" s="109"/>
      <c r="AC51" s="43"/>
      <c r="AD51" s="111"/>
      <c r="AE51" s="109"/>
      <c r="AF51" s="43"/>
      <c r="AG51" s="110"/>
      <c r="AH51" s="100"/>
      <c r="AI51" s="44"/>
      <c r="AJ51" s="102"/>
      <c r="AK51" s="100"/>
      <c r="AL51" s="45"/>
      <c r="AM51" s="106"/>
      <c r="AN51" s="107"/>
      <c r="AO51" s="96"/>
      <c r="AP51" s="97"/>
      <c r="AQ51" s="108"/>
      <c r="AR51" s="77"/>
      <c r="AS51" s="80"/>
      <c r="AT51" s="90"/>
      <c r="AU51" s="92"/>
    </row>
    <row r="52" spans="12:47" ht="21" customHeight="1">
      <c r="L52" s="86"/>
      <c r="M52" s="87"/>
      <c r="N52" s="87"/>
      <c r="O52" s="84"/>
      <c r="P52" s="82"/>
      <c r="Q52" s="40"/>
      <c r="R52" s="84"/>
      <c r="S52" s="82"/>
      <c r="T52" s="40"/>
      <c r="U52" s="84"/>
      <c r="V52" s="82"/>
      <c r="W52" s="40"/>
      <c r="X52" s="84"/>
      <c r="Y52" s="82"/>
      <c r="Z52" s="40"/>
      <c r="AA52" s="84"/>
      <c r="AB52" s="82"/>
      <c r="AC52" s="40"/>
      <c r="AD52" s="84"/>
      <c r="AE52" s="82"/>
      <c r="AF52" s="40"/>
      <c r="AG52" s="110"/>
      <c r="AH52" s="100"/>
      <c r="AI52" s="41"/>
      <c r="AJ52" s="102"/>
      <c r="AK52" s="104"/>
      <c r="AL52" s="42"/>
      <c r="AM52" s="106"/>
      <c r="AN52" s="107"/>
      <c r="AO52" s="74"/>
      <c r="AP52" s="75"/>
      <c r="AQ52" s="76"/>
      <c r="AR52" s="77"/>
      <c r="AS52" s="80">
        <f>COUNT(O52,R52,U52,X52,AA52,AD52,AG52,AJ52)</f>
        <v>0</v>
      </c>
      <c r="AT52" s="90">
        <f>COUNT(P52,S52,V52,Y52,AB52,AE52,AH52,AK52)</f>
        <v>0</v>
      </c>
      <c r="AU52" s="92">
        <f>COUNT(Q52,T52,W52,Z52,AC52,AF52,AI52,AL52)</f>
        <v>0</v>
      </c>
    </row>
    <row r="53" spans="12:47" ht="21" customHeight="1">
      <c r="L53" s="113"/>
      <c r="M53" s="114"/>
      <c r="N53" s="114"/>
      <c r="O53" s="111"/>
      <c r="P53" s="109"/>
      <c r="Q53" s="43"/>
      <c r="R53" s="111"/>
      <c r="S53" s="109"/>
      <c r="T53" s="43"/>
      <c r="U53" s="111"/>
      <c r="V53" s="109"/>
      <c r="W53" s="43"/>
      <c r="X53" s="111"/>
      <c r="Y53" s="109"/>
      <c r="Z53" s="43"/>
      <c r="AA53" s="111"/>
      <c r="AB53" s="109"/>
      <c r="AC53" s="43"/>
      <c r="AD53" s="111"/>
      <c r="AE53" s="109"/>
      <c r="AF53" s="43"/>
      <c r="AG53" s="110"/>
      <c r="AH53" s="100"/>
      <c r="AI53" s="44"/>
      <c r="AJ53" s="102"/>
      <c r="AK53" s="104"/>
      <c r="AL53" s="45"/>
      <c r="AM53" s="106"/>
      <c r="AN53" s="107"/>
      <c r="AO53" s="96"/>
      <c r="AP53" s="97"/>
      <c r="AQ53" s="108"/>
      <c r="AR53" s="77"/>
      <c r="AS53" s="80"/>
      <c r="AT53" s="90"/>
      <c r="AU53" s="92"/>
    </row>
    <row r="54" spans="12:47" ht="21" customHeight="1">
      <c r="L54" s="86"/>
      <c r="M54" s="87"/>
      <c r="N54" s="87"/>
      <c r="O54" s="84"/>
      <c r="P54" s="82"/>
      <c r="Q54" s="40"/>
      <c r="R54" s="84"/>
      <c r="S54" s="82"/>
      <c r="T54" s="40"/>
      <c r="U54" s="84"/>
      <c r="V54" s="82"/>
      <c r="W54" s="40"/>
      <c r="X54" s="84"/>
      <c r="Y54" s="82"/>
      <c r="Z54" s="40"/>
      <c r="AA54" s="84"/>
      <c r="AB54" s="82"/>
      <c r="AC54" s="40"/>
      <c r="AD54" s="84"/>
      <c r="AE54" s="82"/>
      <c r="AF54" s="40"/>
      <c r="AG54" s="110"/>
      <c r="AH54" s="100"/>
      <c r="AI54" s="41"/>
      <c r="AJ54" s="102"/>
      <c r="AK54" s="104"/>
      <c r="AL54" s="42"/>
      <c r="AM54" s="106"/>
      <c r="AN54" s="107"/>
      <c r="AO54" s="74"/>
      <c r="AP54" s="75"/>
      <c r="AQ54" s="76"/>
      <c r="AR54" s="77"/>
      <c r="AS54" s="80">
        <f>COUNT(O54,R54,U54,X54,AA54,AD54,AG54,AJ54)</f>
        <v>0</v>
      </c>
      <c r="AT54" s="90">
        <f>COUNT(P54,S54,V54,Y54,AB54,AE54,AH54,AK54)</f>
        <v>0</v>
      </c>
      <c r="AU54" s="92">
        <f>COUNT(Q54,T54,W54,Z54,AC54,AF54,AI54,AL54)</f>
        <v>0</v>
      </c>
    </row>
    <row r="55" spans="12:47" ht="21" customHeight="1">
      <c r="L55" s="113"/>
      <c r="M55" s="114"/>
      <c r="N55" s="114"/>
      <c r="O55" s="111"/>
      <c r="P55" s="109"/>
      <c r="Q55" s="43"/>
      <c r="R55" s="111"/>
      <c r="S55" s="109"/>
      <c r="T55" s="43"/>
      <c r="U55" s="111"/>
      <c r="V55" s="109"/>
      <c r="W55" s="43"/>
      <c r="X55" s="111"/>
      <c r="Y55" s="109"/>
      <c r="Z55" s="43"/>
      <c r="AA55" s="111"/>
      <c r="AB55" s="109"/>
      <c r="AC55" s="43"/>
      <c r="AD55" s="111"/>
      <c r="AE55" s="109"/>
      <c r="AF55" s="43"/>
      <c r="AG55" s="110"/>
      <c r="AH55" s="100"/>
      <c r="AI55" s="44"/>
      <c r="AJ55" s="102"/>
      <c r="AK55" s="104"/>
      <c r="AL55" s="45"/>
      <c r="AM55" s="106"/>
      <c r="AN55" s="107"/>
      <c r="AO55" s="96"/>
      <c r="AP55" s="97"/>
      <c r="AQ55" s="108"/>
      <c r="AR55" s="77"/>
      <c r="AS55" s="80"/>
      <c r="AT55" s="90"/>
      <c r="AU55" s="92"/>
    </row>
    <row r="56" spans="12:47" ht="20.25" customHeight="1">
      <c r="L56" s="86"/>
      <c r="M56" s="87"/>
      <c r="N56" s="87"/>
      <c r="O56" s="84"/>
      <c r="P56" s="82"/>
      <c r="Q56" s="40"/>
      <c r="R56" s="84"/>
      <c r="S56" s="82"/>
      <c r="T56" s="40"/>
      <c r="U56" s="84"/>
      <c r="V56" s="82"/>
      <c r="W56" s="40"/>
      <c r="X56" s="46"/>
      <c r="Y56" s="82"/>
      <c r="Z56" s="40"/>
      <c r="AA56" s="84"/>
      <c r="AB56" s="82"/>
      <c r="AC56" s="40"/>
      <c r="AD56" s="84"/>
      <c r="AE56" s="82"/>
      <c r="AF56" s="40"/>
      <c r="AG56" s="110"/>
      <c r="AH56" s="100"/>
      <c r="AI56" s="41"/>
      <c r="AJ56" s="102"/>
      <c r="AK56" s="100"/>
      <c r="AL56" s="42"/>
      <c r="AM56" s="106"/>
      <c r="AN56" s="107"/>
      <c r="AO56" s="74"/>
      <c r="AP56" s="75"/>
      <c r="AQ56" s="76"/>
      <c r="AR56" s="77"/>
      <c r="AS56" s="80">
        <f>COUNT(O56,R56,U56,X56,AA56,AD56,AG56,AJ56)</f>
        <v>0</v>
      </c>
      <c r="AT56" s="90">
        <f>COUNT(P56,S56,V56,Y56,AB56,AE56,AH56,AK56)</f>
        <v>0</v>
      </c>
      <c r="AU56" s="92">
        <f>COUNT(Q56,T56,W56,Z56,AC56,AF56,AI56,AL56)</f>
        <v>0</v>
      </c>
    </row>
    <row r="57" spans="12:47" ht="21" customHeight="1">
      <c r="L57" s="113"/>
      <c r="M57" s="114"/>
      <c r="N57" s="114"/>
      <c r="O57" s="111"/>
      <c r="P57" s="109"/>
      <c r="Q57" s="43"/>
      <c r="R57" s="111"/>
      <c r="S57" s="109"/>
      <c r="T57" s="43"/>
      <c r="U57" s="111"/>
      <c r="V57" s="109"/>
      <c r="W57" s="43"/>
      <c r="X57" s="47"/>
      <c r="Y57" s="109"/>
      <c r="Z57" s="43"/>
      <c r="AA57" s="111"/>
      <c r="AB57" s="109"/>
      <c r="AC57" s="43"/>
      <c r="AD57" s="111"/>
      <c r="AE57" s="109"/>
      <c r="AF57" s="43"/>
      <c r="AG57" s="110"/>
      <c r="AH57" s="100"/>
      <c r="AI57" s="44"/>
      <c r="AJ57" s="102"/>
      <c r="AK57" s="100"/>
      <c r="AL57" s="45"/>
      <c r="AM57" s="106"/>
      <c r="AN57" s="107"/>
      <c r="AO57" s="96"/>
      <c r="AP57" s="97"/>
      <c r="AQ57" s="108"/>
      <c r="AR57" s="77"/>
      <c r="AS57" s="80"/>
      <c r="AT57" s="90"/>
      <c r="AU57" s="92"/>
    </row>
    <row r="58" spans="12:47" ht="21" customHeight="1">
      <c r="L58" s="86"/>
      <c r="M58" s="87"/>
      <c r="N58" s="87"/>
      <c r="O58" s="84"/>
      <c r="P58" s="82"/>
      <c r="Q58" s="40"/>
      <c r="R58" s="84"/>
      <c r="S58" s="82"/>
      <c r="T58" s="40"/>
      <c r="U58" s="84"/>
      <c r="V58" s="82"/>
      <c r="W58" s="40"/>
      <c r="X58" s="84"/>
      <c r="Y58" s="82"/>
      <c r="Z58" s="40"/>
      <c r="AA58" s="84"/>
      <c r="AB58" s="82"/>
      <c r="AC58" s="40"/>
      <c r="AD58" s="84"/>
      <c r="AE58" s="82"/>
      <c r="AF58" s="40"/>
      <c r="AG58" s="110"/>
      <c r="AH58" s="100"/>
      <c r="AI58" s="41"/>
      <c r="AJ58" s="102"/>
      <c r="AK58" s="104"/>
      <c r="AL58" s="42"/>
      <c r="AM58" s="106"/>
      <c r="AN58" s="107"/>
      <c r="AO58" s="74"/>
      <c r="AP58" s="75"/>
      <c r="AQ58" s="76"/>
      <c r="AR58" s="77"/>
      <c r="AS58" s="80">
        <f>COUNT(O58,R58,U58,X58,AA58,AD58,AG58,AJ58)</f>
        <v>0</v>
      </c>
      <c r="AT58" s="90">
        <f>COUNT(P58,S58,V58,Y58,AB58,AE58,AH58,AK58)</f>
        <v>0</v>
      </c>
      <c r="AU58" s="92">
        <f>COUNT(Q58,T58,W58,Z58,AC58,AF58,AI58,AL58)</f>
        <v>0</v>
      </c>
    </row>
    <row r="59" spans="12:47" ht="21" customHeight="1">
      <c r="L59" s="113"/>
      <c r="M59" s="114"/>
      <c r="N59" s="114"/>
      <c r="O59" s="111"/>
      <c r="P59" s="109"/>
      <c r="Q59" s="43"/>
      <c r="R59" s="111"/>
      <c r="S59" s="109"/>
      <c r="T59" s="43"/>
      <c r="U59" s="111"/>
      <c r="V59" s="109"/>
      <c r="W59" s="43"/>
      <c r="X59" s="111"/>
      <c r="Y59" s="109"/>
      <c r="Z59" s="43"/>
      <c r="AA59" s="111"/>
      <c r="AB59" s="109"/>
      <c r="AC59" s="43"/>
      <c r="AD59" s="111"/>
      <c r="AE59" s="109"/>
      <c r="AF59" s="43"/>
      <c r="AG59" s="110"/>
      <c r="AH59" s="100"/>
      <c r="AI59" s="44"/>
      <c r="AJ59" s="102"/>
      <c r="AK59" s="104"/>
      <c r="AL59" s="45"/>
      <c r="AM59" s="106"/>
      <c r="AN59" s="107"/>
      <c r="AO59" s="96"/>
      <c r="AP59" s="97"/>
      <c r="AQ59" s="108"/>
      <c r="AR59" s="77"/>
      <c r="AS59" s="80"/>
      <c r="AT59" s="90"/>
      <c r="AU59" s="92"/>
    </row>
    <row r="60" spans="12:47" ht="21" customHeight="1">
      <c r="L60" s="86"/>
      <c r="M60" s="87"/>
      <c r="N60" s="87"/>
      <c r="O60" s="84"/>
      <c r="P60" s="82"/>
      <c r="Q60" s="40"/>
      <c r="R60" s="84"/>
      <c r="S60" s="82"/>
      <c r="T60" s="40"/>
      <c r="U60" s="84"/>
      <c r="V60" s="82"/>
      <c r="W60" s="40"/>
      <c r="X60" s="84"/>
      <c r="Y60" s="82"/>
      <c r="Z60" s="40"/>
      <c r="AA60" s="84"/>
      <c r="AB60" s="82"/>
      <c r="AC60" s="40"/>
      <c r="AD60" s="84"/>
      <c r="AE60" s="82"/>
      <c r="AF60" s="40"/>
      <c r="AG60" s="110"/>
      <c r="AH60" s="100"/>
      <c r="AI60" s="41"/>
      <c r="AJ60" s="102"/>
      <c r="AK60" s="104"/>
      <c r="AL60" s="42"/>
      <c r="AM60" s="106"/>
      <c r="AN60" s="107"/>
      <c r="AO60" s="74"/>
      <c r="AP60" s="75"/>
      <c r="AQ60" s="76"/>
      <c r="AR60" s="77"/>
      <c r="AS60" s="80">
        <f>COUNT(O60,R60,U60,X60,AA60,AD60,AG60,AJ60)</f>
        <v>0</v>
      </c>
      <c r="AT60" s="90">
        <f>COUNT(P60,S60,V60,Y60,AB60,AE60,AH60,AK60)</f>
        <v>0</v>
      </c>
      <c r="AU60" s="92">
        <f>COUNT(Q60,T60,W60,Z60,AC60,AF60,AI60,AL60)</f>
        <v>0</v>
      </c>
    </row>
    <row r="61" spans="12:47" ht="21" customHeight="1">
      <c r="L61" s="113"/>
      <c r="M61" s="114"/>
      <c r="N61" s="114"/>
      <c r="O61" s="111"/>
      <c r="P61" s="109"/>
      <c r="Q61" s="43"/>
      <c r="R61" s="111"/>
      <c r="S61" s="109"/>
      <c r="T61" s="43"/>
      <c r="U61" s="111"/>
      <c r="V61" s="109"/>
      <c r="W61" s="43"/>
      <c r="X61" s="111"/>
      <c r="Y61" s="109"/>
      <c r="Z61" s="43"/>
      <c r="AA61" s="111"/>
      <c r="AB61" s="109"/>
      <c r="AC61" s="43"/>
      <c r="AD61" s="111"/>
      <c r="AE61" s="109"/>
      <c r="AF61" s="43"/>
      <c r="AG61" s="110"/>
      <c r="AH61" s="100"/>
      <c r="AI61" s="44"/>
      <c r="AJ61" s="102"/>
      <c r="AK61" s="104"/>
      <c r="AL61" s="45"/>
      <c r="AM61" s="106"/>
      <c r="AN61" s="107"/>
      <c r="AO61" s="96"/>
      <c r="AP61" s="97"/>
      <c r="AQ61" s="108"/>
      <c r="AR61" s="77"/>
      <c r="AS61" s="80"/>
      <c r="AT61" s="90"/>
      <c r="AU61" s="92"/>
    </row>
    <row r="62" spans="12:47" ht="18" customHeight="1">
      <c r="L62" s="86"/>
      <c r="M62" s="87"/>
      <c r="N62" s="87"/>
      <c r="O62" s="84"/>
      <c r="P62" s="82"/>
      <c r="Q62" s="40"/>
      <c r="R62" s="84"/>
      <c r="S62" s="82"/>
      <c r="T62" s="40"/>
      <c r="U62" s="84"/>
      <c r="V62" s="82"/>
      <c r="W62" s="40"/>
      <c r="X62" s="84"/>
      <c r="Y62" s="82"/>
      <c r="Z62" s="40"/>
      <c r="AA62" s="84"/>
      <c r="AB62" s="82"/>
      <c r="AC62" s="40"/>
      <c r="AD62" s="84"/>
      <c r="AE62" s="82"/>
      <c r="AF62" s="40"/>
      <c r="AG62" s="110"/>
      <c r="AH62" s="100"/>
      <c r="AI62" s="41"/>
      <c r="AJ62" s="102"/>
      <c r="AK62" s="104"/>
      <c r="AL62" s="42"/>
      <c r="AM62" s="106"/>
      <c r="AN62" s="107"/>
      <c r="AO62" s="74"/>
      <c r="AP62" s="75"/>
      <c r="AQ62" s="76"/>
      <c r="AR62" s="77"/>
      <c r="AS62" s="80">
        <f>COUNT(O62,R62,U62,X62,AA62,AD62,AG62,AJ62)</f>
        <v>0</v>
      </c>
      <c r="AT62" s="90">
        <f>COUNT(P62,S62,V62,Y62,AB62,AE62,AH62,AK62)</f>
        <v>0</v>
      </c>
      <c r="AU62" s="92">
        <f>COUNT(Q62,T62,W62,Z62,AC62,AF62,AI62,AL62)</f>
        <v>0</v>
      </c>
    </row>
    <row r="63" spans="12:47" ht="21" customHeight="1">
      <c r="L63" s="113"/>
      <c r="M63" s="114"/>
      <c r="N63" s="114"/>
      <c r="O63" s="111"/>
      <c r="P63" s="109"/>
      <c r="Q63" s="43"/>
      <c r="R63" s="111"/>
      <c r="S63" s="109"/>
      <c r="T63" s="43"/>
      <c r="U63" s="111"/>
      <c r="V63" s="109"/>
      <c r="W63" s="43"/>
      <c r="X63" s="111"/>
      <c r="Y63" s="109"/>
      <c r="Z63" s="43"/>
      <c r="AA63" s="111"/>
      <c r="AB63" s="109"/>
      <c r="AC63" s="43"/>
      <c r="AD63" s="111"/>
      <c r="AE63" s="109"/>
      <c r="AF63" s="43"/>
      <c r="AG63" s="110"/>
      <c r="AH63" s="100"/>
      <c r="AI63" s="44"/>
      <c r="AJ63" s="102"/>
      <c r="AK63" s="104"/>
      <c r="AL63" s="45"/>
      <c r="AM63" s="106"/>
      <c r="AN63" s="107"/>
      <c r="AO63" s="96"/>
      <c r="AP63" s="97"/>
      <c r="AQ63" s="108"/>
      <c r="AR63" s="77"/>
      <c r="AS63" s="80"/>
      <c r="AT63" s="90"/>
      <c r="AU63" s="92"/>
    </row>
    <row r="64" spans="12:47" ht="18.75" customHeight="1">
      <c r="L64" s="86"/>
      <c r="M64" s="87"/>
      <c r="N64" s="87"/>
      <c r="O64" s="84"/>
      <c r="P64" s="82"/>
      <c r="Q64" s="40"/>
      <c r="R64" s="84"/>
      <c r="S64" s="82"/>
      <c r="T64" s="40"/>
      <c r="U64" s="84"/>
      <c r="V64" s="82"/>
      <c r="W64" s="40"/>
      <c r="X64" s="84"/>
      <c r="Y64" s="82"/>
      <c r="Z64" s="40"/>
      <c r="AA64" s="84"/>
      <c r="AB64" s="82"/>
      <c r="AC64" s="40"/>
      <c r="AD64" s="84"/>
      <c r="AE64" s="82"/>
      <c r="AF64" s="40"/>
      <c r="AG64" s="110"/>
      <c r="AH64" s="100"/>
      <c r="AI64" s="41"/>
      <c r="AJ64" s="102"/>
      <c r="AK64" s="104"/>
      <c r="AL64" s="42"/>
      <c r="AM64" s="106"/>
      <c r="AN64" s="107"/>
      <c r="AO64" s="74"/>
      <c r="AP64" s="75"/>
      <c r="AQ64" s="76"/>
      <c r="AR64" s="77"/>
      <c r="AS64" s="80">
        <f>COUNT(O64,R64,U64,X64,AA64,AD64,AG64,AJ64)</f>
        <v>0</v>
      </c>
      <c r="AT64" s="90">
        <f>COUNT(P64,S64,V64,Y64,AB64,AE64,AH64,AK64)</f>
        <v>0</v>
      </c>
      <c r="AU64" s="92">
        <f>COUNT(Q64,T64,W64,Z64,AC64,AF64,AI64,AL64)</f>
        <v>0</v>
      </c>
    </row>
    <row r="65" spans="12:47" ht="21" customHeight="1">
      <c r="L65" s="113"/>
      <c r="M65" s="114"/>
      <c r="N65" s="114"/>
      <c r="O65" s="111"/>
      <c r="P65" s="109"/>
      <c r="Q65" s="43"/>
      <c r="R65" s="111"/>
      <c r="S65" s="109"/>
      <c r="T65" s="43"/>
      <c r="U65" s="111"/>
      <c r="V65" s="109"/>
      <c r="W65" s="43"/>
      <c r="X65" s="111"/>
      <c r="Y65" s="109"/>
      <c r="Z65" s="43"/>
      <c r="AA65" s="111"/>
      <c r="AB65" s="109"/>
      <c r="AC65" s="43"/>
      <c r="AD65" s="111"/>
      <c r="AE65" s="109"/>
      <c r="AF65" s="43"/>
      <c r="AG65" s="110"/>
      <c r="AH65" s="100"/>
      <c r="AI65" s="44"/>
      <c r="AJ65" s="102"/>
      <c r="AK65" s="104"/>
      <c r="AL65" s="45"/>
      <c r="AM65" s="106"/>
      <c r="AN65" s="107"/>
      <c r="AO65" s="96"/>
      <c r="AP65" s="97"/>
      <c r="AQ65" s="108"/>
      <c r="AR65" s="77"/>
      <c r="AS65" s="80"/>
      <c r="AT65" s="90"/>
      <c r="AU65" s="92"/>
    </row>
    <row r="66" spans="12:47" ht="18.75" customHeight="1">
      <c r="L66" s="86"/>
      <c r="M66" s="87"/>
      <c r="N66" s="112"/>
      <c r="O66" s="84"/>
      <c r="P66" s="82"/>
      <c r="Q66" s="40"/>
      <c r="R66" s="84"/>
      <c r="S66" s="82"/>
      <c r="T66" s="40"/>
      <c r="U66" s="84"/>
      <c r="V66" s="82"/>
      <c r="W66" s="40"/>
      <c r="X66" s="84"/>
      <c r="Y66" s="82"/>
      <c r="Z66" s="40"/>
      <c r="AA66" s="84"/>
      <c r="AB66" s="82"/>
      <c r="AC66" s="40"/>
      <c r="AD66" s="84"/>
      <c r="AE66" s="82"/>
      <c r="AF66" s="40"/>
      <c r="AG66" s="110"/>
      <c r="AH66" s="100"/>
      <c r="AI66" s="41"/>
      <c r="AJ66" s="102"/>
      <c r="AK66" s="104"/>
      <c r="AL66" s="42"/>
      <c r="AM66" s="106"/>
      <c r="AN66" s="107"/>
      <c r="AO66" s="74"/>
      <c r="AP66" s="75"/>
      <c r="AQ66" s="76"/>
      <c r="AR66" s="77"/>
      <c r="AS66" s="80">
        <f>COUNT(O66,R66,U66,X66,AA66,AD66,AG66,AJ66)</f>
        <v>0</v>
      </c>
      <c r="AT66" s="90">
        <f>COUNT(P66,S66,V66,Y66,AB66,AE66,AH66,AK66)</f>
        <v>0</v>
      </c>
      <c r="AU66" s="92">
        <f>COUNT(Q66,T66,W66,Z66,AC66,AF66,AI66,AL66)</f>
        <v>0</v>
      </c>
    </row>
    <row r="67" spans="12:47" ht="21" customHeight="1">
      <c r="L67" s="113"/>
      <c r="M67" s="114"/>
      <c r="N67" s="115"/>
      <c r="O67" s="111"/>
      <c r="P67" s="109"/>
      <c r="Q67" s="43"/>
      <c r="R67" s="111"/>
      <c r="S67" s="109"/>
      <c r="T67" s="43"/>
      <c r="U67" s="111"/>
      <c r="V67" s="109"/>
      <c r="W67" s="43"/>
      <c r="X67" s="111"/>
      <c r="Y67" s="109"/>
      <c r="Z67" s="43"/>
      <c r="AA67" s="111"/>
      <c r="AB67" s="109"/>
      <c r="AC67" s="43"/>
      <c r="AD67" s="111"/>
      <c r="AE67" s="109"/>
      <c r="AF67" s="43"/>
      <c r="AG67" s="110"/>
      <c r="AH67" s="100"/>
      <c r="AI67" s="44"/>
      <c r="AJ67" s="102"/>
      <c r="AK67" s="104"/>
      <c r="AL67" s="45"/>
      <c r="AM67" s="106"/>
      <c r="AN67" s="107"/>
      <c r="AO67" s="96"/>
      <c r="AP67" s="97"/>
      <c r="AQ67" s="108"/>
      <c r="AR67" s="77"/>
      <c r="AS67" s="80"/>
      <c r="AT67" s="90"/>
      <c r="AU67" s="92"/>
    </row>
    <row r="68" spans="12:47" ht="20.25" customHeight="1">
      <c r="L68" s="86"/>
      <c r="M68" s="87"/>
      <c r="N68" s="112"/>
      <c r="O68" s="84"/>
      <c r="P68" s="82"/>
      <c r="Q68" s="40"/>
      <c r="R68" s="84"/>
      <c r="S68" s="82"/>
      <c r="T68" s="40"/>
      <c r="U68" s="84"/>
      <c r="V68" s="82"/>
      <c r="W68" s="40"/>
      <c r="X68" s="84"/>
      <c r="Y68" s="82"/>
      <c r="Z68" s="40"/>
      <c r="AA68" s="84"/>
      <c r="AB68" s="82"/>
      <c r="AC68" s="40"/>
      <c r="AD68" s="84"/>
      <c r="AE68" s="82"/>
      <c r="AF68" s="40"/>
      <c r="AG68" s="110"/>
      <c r="AH68" s="100"/>
      <c r="AI68" s="41"/>
      <c r="AJ68" s="102"/>
      <c r="AK68" s="104"/>
      <c r="AL68" s="42"/>
      <c r="AM68" s="106"/>
      <c r="AN68" s="107"/>
      <c r="AO68" s="74"/>
      <c r="AP68" s="75"/>
      <c r="AQ68" s="76"/>
      <c r="AR68" s="77"/>
      <c r="AS68" s="80">
        <f>COUNT(O68,R68,U68,X68,AA68,AD68,AG68,AJ68)</f>
        <v>0</v>
      </c>
      <c r="AT68" s="90">
        <f>COUNT(P68,S68,V68,Y68,AB68,AE68,AH68,AK68)</f>
        <v>0</v>
      </c>
      <c r="AU68" s="92">
        <f>COUNT(Q68,T68,W68,Z68,AC68,AF68,AI68,AL68)</f>
        <v>0</v>
      </c>
    </row>
    <row r="69" spans="12:47" ht="21" customHeight="1">
      <c r="L69" s="113"/>
      <c r="M69" s="114"/>
      <c r="N69" s="115"/>
      <c r="O69" s="111"/>
      <c r="P69" s="109"/>
      <c r="Q69" s="43"/>
      <c r="R69" s="111"/>
      <c r="S69" s="109"/>
      <c r="T69" s="43"/>
      <c r="U69" s="111"/>
      <c r="V69" s="109"/>
      <c r="W69" s="43"/>
      <c r="X69" s="111"/>
      <c r="Y69" s="109"/>
      <c r="Z69" s="43"/>
      <c r="AA69" s="111"/>
      <c r="AB69" s="109"/>
      <c r="AC69" s="43"/>
      <c r="AD69" s="111"/>
      <c r="AE69" s="109"/>
      <c r="AF69" s="43"/>
      <c r="AG69" s="110"/>
      <c r="AH69" s="100"/>
      <c r="AI69" s="44"/>
      <c r="AJ69" s="102"/>
      <c r="AK69" s="104"/>
      <c r="AL69" s="45"/>
      <c r="AM69" s="106"/>
      <c r="AN69" s="107"/>
      <c r="AO69" s="96"/>
      <c r="AP69" s="97"/>
      <c r="AQ69" s="108"/>
      <c r="AR69" s="77"/>
      <c r="AS69" s="80"/>
      <c r="AT69" s="90"/>
      <c r="AU69" s="92"/>
    </row>
    <row r="70" spans="12:47" ht="20.25" customHeight="1">
      <c r="L70" s="86"/>
      <c r="M70" s="87"/>
      <c r="N70" s="87"/>
      <c r="O70" s="84"/>
      <c r="P70" s="82"/>
      <c r="Q70" s="40"/>
      <c r="R70" s="84"/>
      <c r="S70" s="82"/>
      <c r="T70" s="40"/>
      <c r="U70" s="84"/>
      <c r="V70" s="82"/>
      <c r="W70" s="40"/>
      <c r="X70" s="84"/>
      <c r="Y70" s="82"/>
      <c r="Z70" s="40"/>
      <c r="AA70" s="84"/>
      <c r="AB70" s="82"/>
      <c r="AC70" s="40"/>
      <c r="AD70" s="84"/>
      <c r="AE70" s="82"/>
      <c r="AF70" s="40"/>
      <c r="AG70" s="98"/>
      <c r="AH70" s="100"/>
      <c r="AI70" s="41"/>
      <c r="AJ70" s="102"/>
      <c r="AK70" s="104"/>
      <c r="AL70" s="42"/>
      <c r="AM70" s="106"/>
      <c r="AN70" s="107"/>
      <c r="AO70" s="74"/>
      <c r="AP70" s="75"/>
      <c r="AQ70" s="76"/>
      <c r="AR70" s="77"/>
      <c r="AS70" s="80">
        <f>COUNT(O70,R70,U70,X70,AA70,AD70,AG70,AJ70)</f>
        <v>0</v>
      </c>
      <c r="AT70" s="90">
        <f>COUNT(P70,S70,V70,Y70,AB70,AE70,AH70,AK70)</f>
        <v>0</v>
      </c>
      <c r="AU70" s="92">
        <f>COUNT(Q70,T70,W70,Z70,AC70,AF70,AI70,AL70)</f>
        <v>0</v>
      </c>
    </row>
    <row r="71" spans="12:47" ht="21" customHeight="1" thickBot="1">
      <c r="L71" s="88"/>
      <c r="M71" s="89"/>
      <c r="N71" s="89"/>
      <c r="O71" s="85"/>
      <c r="P71" s="83"/>
      <c r="Q71" s="54"/>
      <c r="R71" s="85"/>
      <c r="S71" s="83"/>
      <c r="T71" s="54"/>
      <c r="U71" s="85"/>
      <c r="V71" s="83"/>
      <c r="W71" s="54"/>
      <c r="X71" s="85"/>
      <c r="Y71" s="83"/>
      <c r="Z71" s="54"/>
      <c r="AA71" s="85"/>
      <c r="AB71" s="83"/>
      <c r="AC71" s="54"/>
      <c r="AD71" s="85"/>
      <c r="AE71" s="83"/>
      <c r="AF71" s="54"/>
      <c r="AG71" s="99"/>
      <c r="AH71" s="101"/>
      <c r="AI71" s="55"/>
      <c r="AJ71" s="103"/>
      <c r="AK71" s="105"/>
      <c r="AL71" s="56"/>
      <c r="AM71" s="94"/>
      <c r="AN71" s="95"/>
      <c r="AO71" s="96"/>
      <c r="AP71" s="97"/>
      <c r="AQ71" s="78"/>
      <c r="AR71" s="79"/>
      <c r="AS71" s="81"/>
      <c r="AT71" s="91"/>
      <c r="AU71" s="93"/>
    </row>
    <row r="72" spans="12:47" ht="12" customHeight="1" thickTop="1" thickBot="1"/>
    <row r="73" spans="12:47" ht="27.75" customHeight="1" thickTop="1">
      <c r="L73" s="63" t="s">
        <v>14</v>
      </c>
      <c r="M73" s="64"/>
      <c r="N73" s="65"/>
      <c r="O73" s="6" t="s">
        <v>10</v>
      </c>
      <c r="P73" s="7" t="s">
        <v>11</v>
      </c>
      <c r="Q73" s="8" t="s">
        <v>8</v>
      </c>
      <c r="R73" s="7" t="s">
        <v>10</v>
      </c>
      <c r="S73" s="7" t="s">
        <v>11</v>
      </c>
      <c r="T73" s="8" t="s">
        <v>8</v>
      </c>
      <c r="U73" s="7" t="s">
        <v>10</v>
      </c>
      <c r="V73" s="7" t="s">
        <v>11</v>
      </c>
      <c r="W73" s="8" t="s">
        <v>8</v>
      </c>
      <c r="X73" s="7" t="s">
        <v>10</v>
      </c>
      <c r="Y73" s="7" t="s">
        <v>11</v>
      </c>
      <c r="Z73" s="8" t="s">
        <v>8</v>
      </c>
      <c r="AA73" s="7" t="s">
        <v>10</v>
      </c>
      <c r="AB73" s="7" t="s">
        <v>11</v>
      </c>
      <c r="AC73" s="8" t="s">
        <v>8</v>
      </c>
      <c r="AD73" s="7" t="s">
        <v>10</v>
      </c>
      <c r="AE73" s="7" t="s">
        <v>11</v>
      </c>
      <c r="AF73" s="8" t="s">
        <v>8</v>
      </c>
      <c r="AG73" s="7" t="s">
        <v>10</v>
      </c>
      <c r="AH73" s="7" t="s">
        <v>11</v>
      </c>
      <c r="AI73" s="8" t="s">
        <v>8</v>
      </c>
      <c r="AJ73" s="7" t="s">
        <v>10</v>
      </c>
      <c r="AK73" s="7" t="s">
        <v>11</v>
      </c>
      <c r="AL73" s="22" t="s">
        <v>8</v>
      </c>
      <c r="AQ73" s="6" t="s">
        <v>10</v>
      </c>
      <c r="AR73" s="7" t="s">
        <v>11</v>
      </c>
      <c r="AS73" s="22" t="s">
        <v>8</v>
      </c>
    </row>
    <row r="74" spans="12:47" ht="27.75" customHeight="1" thickBot="1">
      <c r="L74" s="66" t="s">
        <v>15</v>
      </c>
      <c r="M74" s="67"/>
      <c r="N74" s="68"/>
      <c r="O74" s="37">
        <f>COUNT(O10:O71)</f>
        <v>0</v>
      </c>
      <c r="P74" s="38">
        <f>COUNT(P10:P71)</f>
        <v>0</v>
      </c>
      <c r="Q74" s="38">
        <f>COUNT(Q70,Q68,Q66,Q64,Q62,Q60,Q58,Q56,Q48,Q46,Q44,Q42,Q40,Q38,Q10)</f>
        <v>0</v>
      </c>
      <c r="R74" s="38">
        <f>COUNT(R10:R71)</f>
        <v>0</v>
      </c>
      <c r="S74" s="38">
        <f>COUNT(S10:S71)</f>
        <v>0</v>
      </c>
      <c r="T74" s="38">
        <f>COUNT(T70,T68,T66,T64,T62,T60,T58,T56,T48,T46,T44,T42,T40,T38,T10)</f>
        <v>0</v>
      </c>
      <c r="U74" s="38">
        <f>COUNT(U10:U71)</f>
        <v>0</v>
      </c>
      <c r="V74" s="38">
        <f>COUNT(V10:V71)</f>
        <v>0</v>
      </c>
      <c r="W74" s="38">
        <f>COUNT(W70,W68,W66,W64,W62,W60,W58,W56,W48,W46,W44,W42,W40,W38,W10)</f>
        <v>0</v>
      </c>
      <c r="X74" s="38">
        <f>COUNT(X10:X71)</f>
        <v>0</v>
      </c>
      <c r="Y74" s="38">
        <f>COUNT(Y10:Y71)</f>
        <v>0</v>
      </c>
      <c r="Z74" s="38">
        <f>COUNT(Z70,Z68,Z66,Z64,Z62,Z60,Z58,Z56,Z48,Z46,Z44,Z42,Z40,Z38,Z10)</f>
        <v>0</v>
      </c>
      <c r="AA74" s="38">
        <f>COUNT(AA10:AA71)</f>
        <v>0</v>
      </c>
      <c r="AB74" s="38">
        <f>COUNT(AB10:AB71)</f>
        <v>0</v>
      </c>
      <c r="AC74" s="38">
        <f>COUNT(AC70,AC68,AC66,AC64,AC62,AC60,AC58,AC56,AC48,AC46,AC44,AC42,AC40,AC38,AC10)</f>
        <v>0</v>
      </c>
      <c r="AD74" s="38">
        <f>COUNT(AD10:AD71)</f>
        <v>0</v>
      </c>
      <c r="AE74" s="38">
        <f>COUNT(AE10:AE71)</f>
        <v>0</v>
      </c>
      <c r="AF74" s="38">
        <f>COUNT(AF70,AF68,AF66,AF64,AF62,AF60,AF58,AF56,AF48,AF46,AF44,AF42,AF40,AF38,AF10)</f>
        <v>0</v>
      </c>
      <c r="AG74" s="38">
        <f>COUNT(AG10:AG71)</f>
        <v>0</v>
      </c>
      <c r="AH74" s="38">
        <f>COUNT(AH10:AH71)</f>
        <v>0</v>
      </c>
      <c r="AI74" s="9">
        <f>COUNT(AI70,AI68,AI66,AI64,AI62,AI60,AI58,AI56,AI48,AI46,AI44,AI42,AI40,AI38,AI10)</f>
        <v>0</v>
      </c>
      <c r="AJ74" s="38">
        <f>COUNT(AJ10:AJ71)</f>
        <v>0</v>
      </c>
      <c r="AK74" s="38">
        <f>COUNT(AK10:AK71)</f>
        <v>0</v>
      </c>
      <c r="AL74" s="39">
        <f>COUNT(AL70,AL68,AL66,AL64,AL62,AL60,AL58,AL56,AL48,AL46,AL44,AL42,AL40,AL38,AL10)</f>
        <v>0</v>
      </c>
      <c r="AM74" s="10"/>
      <c r="AN74" s="10"/>
      <c r="AO74" s="10"/>
      <c r="AP74" s="10"/>
      <c r="AQ74" s="11">
        <f>SUM(AS10:AS71)</f>
        <v>0</v>
      </c>
      <c r="AR74" s="38">
        <f>SUM(AT10:AT71)</f>
        <v>0</v>
      </c>
      <c r="AS74" s="39">
        <f>SUM(AU10:AU71)</f>
        <v>0</v>
      </c>
    </row>
    <row r="75" spans="12:47" ht="8.25" customHeight="1" thickTop="1" thickBot="1">
      <c r="L75" s="12"/>
      <c r="M75" s="12"/>
      <c r="N75" s="12"/>
      <c r="O75" s="13"/>
      <c r="P75" s="13"/>
      <c r="Q75" s="14"/>
      <c r="R75" s="15"/>
      <c r="S75" s="15"/>
      <c r="T75" s="15"/>
      <c r="U75" s="15"/>
      <c r="V75" s="15"/>
      <c r="W75" s="15"/>
      <c r="X75" s="15"/>
      <c r="Y75" s="15"/>
      <c r="Z75" s="15"/>
      <c r="AA75" s="15"/>
      <c r="AB75" s="15"/>
      <c r="AC75" s="15"/>
      <c r="AD75" s="15"/>
      <c r="AE75" s="15"/>
      <c r="AF75" s="15"/>
      <c r="AG75" s="15"/>
      <c r="AH75" s="15"/>
      <c r="AI75" s="16"/>
      <c r="AJ75" s="13"/>
      <c r="AK75" s="13"/>
      <c r="AL75" s="13"/>
      <c r="AM75" s="13"/>
      <c r="AN75" s="13"/>
      <c r="AO75" s="13"/>
      <c r="AP75" s="13"/>
      <c r="AQ75" s="13"/>
      <c r="AR75" s="13"/>
      <c r="AS75" s="13"/>
    </row>
    <row r="76" spans="12:47" ht="27.75" customHeight="1" thickTop="1">
      <c r="L76" s="63" t="s">
        <v>14</v>
      </c>
      <c r="M76" s="64"/>
      <c r="N76" s="65"/>
      <c r="O76" s="6" t="s">
        <v>10</v>
      </c>
      <c r="P76" s="7" t="s">
        <v>11</v>
      </c>
      <c r="Q76" s="8" t="s">
        <v>8</v>
      </c>
      <c r="R76" s="7" t="s">
        <v>10</v>
      </c>
      <c r="S76" s="7" t="s">
        <v>11</v>
      </c>
      <c r="T76" s="8" t="s">
        <v>8</v>
      </c>
      <c r="U76" s="7" t="s">
        <v>10</v>
      </c>
      <c r="V76" s="7" t="s">
        <v>11</v>
      </c>
      <c r="W76" s="8" t="s">
        <v>8</v>
      </c>
      <c r="X76" s="7" t="s">
        <v>10</v>
      </c>
      <c r="Y76" s="7" t="s">
        <v>11</v>
      </c>
      <c r="Z76" s="8" t="s">
        <v>8</v>
      </c>
      <c r="AA76" s="7" t="s">
        <v>10</v>
      </c>
      <c r="AB76" s="7" t="s">
        <v>11</v>
      </c>
      <c r="AC76" s="8" t="s">
        <v>8</v>
      </c>
      <c r="AD76" s="7" t="s">
        <v>10</v>
      </c>
      <c r="AE76" s="7" t="s">
        <v>11</v>
      </c>
      <c r="AF76" s="8" t="s">
        <v>8</v>
      </c>
      <c r="AG76" s="7" t="s">
        <v>10</v>
      </c>
      <c r="AH76" s="7" t="s">
        <v>11</v>
      </c>
      <c r="AI76" s="8" t="s">
        <v>8</v>
      </c>
      <c r="AJ76" s="7" t="s">
        <v>10</v>
      </c>
      <c r="AK76" s="7" t="s">
        <v>11</v>
      </c>
      <c r="AL76" s="21" t="s">
        <v>8</v>
      </c>
      <c r="AM76" s="6" t="s">
        <v>10</v>
      </c>
      <c r="AN76" s="7" t="s">
        <v>11</v>
      </c>
      <c r="AO76" s="22" t="s">
        <v>8</v>
      </c>
      <c r="AP76" s="32"/>
      <c r="AQ76" s="7" t="s">
        <v>10</v>
      </c>
      <c r="AR76" s="7" t="s">
        <v>11</v>
      </c>
      <c r="AS76" s="22" t="s">
        <v>8</v>
      </c>
    </row>
    <row r="77" spans="12:47" ht="27.75" customHeight="1" thickBot="1">
      <c r="L77" s="66" t="s">
        <v>16</v>
      </c>
      <c r="M77" s="67"/>
      <c r="N77" s="68"/>
      <c r="O77" s="37">
        <f t="shared" ref="O77:AL77" si="0">SUM(O74)</f>
        <v>0</v>
      </c>
      <c r="P77" s="38">
        <f t="shared" si="0"/>
        <v>0</v>
      </c>
      <c r="Q77" s="38">
        <f t="shared" si="0"/>
        <v>0</v>
      </c>
      <c r="R77" s="38">
        <f t="shared" si="0"/>
        <v>0</v>
      </c>
      <c r="S77" s="38">
        <f t="shared" si="0"/>
        <v>0</v>
      </c>
      <c r="T77" s="38">
        <f t="shared" si="0"/>
        <v>0</v>
      </c>
      <c r="U77" s="38">
        <f t="shared" si="0"/>
        <v>0</v>
      </c>
      <c r="V77" s="38">
        <f t="shared" si="0"/>
        <v>0</v>
      </c>
      <c r="W77" s="38">
        <f t="shared" si="0"/>
        <v>0</v>
      </c>
      <c r="X77" s="38">
        <f t="shared" si="0"/>
        <v>0</v>
      </c>
      <c r="Y77" s="38">
        <f t="shared" si="0"/>
        <v>0</v>
      </c>
      <c r="Z77" s="38">
        <f t="shared" si="0"/>
        <v>0</v>
      </c>
      <c r="AA77" s="38">
        <f t="shared" si="0"/>
        <v>0</v>
      </c>
      <c r="AB77" s="38">
        <f t="shared" si="0"/>
        <v>0</v>
      </c>
      <c r="AC77" s="38">
        <f t="shared" si="0"/>
        <v>0</v>
      </c>
      <c r="AD77" s="38">
        <f t="shared" si="0"/>
        <v>0</v>
      </c>
      <c r="AE77" s="38">
        <f t="shared" si="0"/>
        <v>0</v>
      </c>
      <c r="AF77" s="38">
        <f t="shared" si="0"/>
        <v>0</v>
      </c>
      <c r="AG77" s="38">
        <f t="shared" si="0"/>
        <v>0</v>
      </c>
      <c r="AH77" s="38">
        <f t="shared" si="0"/>
        <v>0</v>
      </c>
      <c r="AI77" s="38">
        <f t="shared" si="0"/>
        <v>0</v>
      </c>
      <c r="AJ77" s="38">
        <f t="shared" si="0"/>
        <v>0</v>
      </c>
      <c r="AK77" s="38">
        <f t="shared" si="0"/>
        <v>0</v>
      </c>
      <c r="AL77" s="9">
        <f t="shared" si="0"/>
        <v>0</v>
      </c>
      <c r="AM77" s="37">
        <f>SUM(O77,R77,U77,X77,AA77,AD77,AG77,AJ77)</f>
        <v>0</v>
      </c>
      <c r="AN77" s="38">
        <f>SUM(P77,S77,V77,Y77,AB77,AE77,AH77,AK77)</f>
        <v>0</v>
      </c>
      <c r="AO77" s="39">
        <f>SUM(Q77,T77,W77,Z77,AC77,AF77,AI77,AL77)</f>
        <v>0</v>
      </c>
      <c r="AP77" s="31"/>
      <c r="AQ77" s="37">
        <f>SUM(AQ74)</f>
        <v>0</v>
      </c>
      <c r="AR77" s="38">
        <f>SUM(AR74)</f>
        <v>0</v>
      </c>
      <c r="AS77" s="39">
        <f>SUM(AS74)</f>
        <v>0</v>
      </c>
    </row>
    <row r="78" spans="12:47" ht="21.75" customHeight="1" thickTop="1">
      <c r="L78" s="69" t="s">
        <v>57</v>
      </c>
      <c r="M78" s="70"/>
      <c r="N78" s="70"/>
      <c r="O78" s="70"/>
      <c r="P78" s="70"/>
      <c r="Q78" s="70"/>
      <c r="R78" s="70"/>
      <c r="S78" s="70"/>
      <c r="T78" s="70"/>
      <c r="U78" s="70"/>
      <c r="V78" s="70"/>
      <c r="W78" s="70"/>
      <c r="X78" s="70"/>
      <c r="Y78" s="70"/>
      <c r="Z78" s="70"/>
      <c r="AA78" s="70"/>
      <c r="AB78" s="17"/>
      <c r="AC78" s="17"/>
      <c r="AD78" s="71" t="s">
        <v>31</v>
      </c>
      <c r="AE78" s="72"/>
      <c r="AF78" s="72"/>
      <c r="AG78" s="72"/>
      <c r="AH78" s="72"/>
      <c r="AI78" s="72"/>
      <c r="AJ78" s="72"/>
      <c r="AK78" s="72"/>
      <c r="AL78" s="72"/>
      <c r="AM78" s="72"/>
      <c r="AN78" s="72"/>
      <c r="AO78" s="72"/>
      <c r="AP78" s="72"/>
      <c r="AQ78" s="72"/>
      <c r="AR78" s="72"/>
      <c r="AS78" s="73"/>
    </row>
    <row r="79" spans="12:47" ht="27" customHeight="1">
      <c r="L79" s="61" t="s">
        <v>23</v>
      </c>
      <c r="M79" s="62"/>
      <c r="N79" s="62"/>
      <c r="O79" s="62"/>
      <c r="P79" s="62"/>
      <c r="Q79" s="62"/>
      <c r="R79" s="62"/>
      <c r="S79" s="62"/>
      <c r="T79" s="62"/>
      <c r="U79" s="62"/>
      <c r="V79" s="62"/>
      <c r="W79" s="62"/>
      <c r="X79" s="62"/>
      <c r="Y79" s="62"/>
      <c r="Z79" s="62"/>
      <c r="AA79" s="62"/>
      <c r="AD79" s="61" t="s">
        <v>23</v>
      </c>
      <c r="AE79" s="62"/>
      <c r="AF79" s="62"/>
      <c r="AG79" s="62"/>
      <c r="AH79" s="62"/>
      <c r="AI79" s="62"/>
      <c r="AJ79" s="62"/>
      <c r="AK79" s="62"/>
      <c r="AL79" s="62"/>
      <c r="AM79" s="62"/>
      <c r="AN79" s="62"/>
      <c r="AO79" s="62"/>
      <c r="AP79" s="62"/>
      <c r="AQ79" s="62"/>
      <c r="AR79" s="62"/>
      <c r="AS79" s="62"/>
    </row>
  </sheetData>
  <mergeCells count="829">
    <mergeCell ref="L1:S2"/>
    <mergeCell ref="T1:AH2"/>
    <mergeCell ref="AI1:AU1"/>
    <mergeCell ref="AI2:AU2"/>
    <mergeCell ref="N3:O3"/>
    <mergeCell ref="P3:Q3"/>
    <mergeCell ref="R3:T3"/>
    <mergeCell ref="U3:AH3"/>
    <mergeCell ref="AI3:AU3"/>
    <mergeCell ref="X8:Y8"/>
    <mergeCell ref="AS8:AS9"/>
    <mergeCell ref="L5:AS5"/>
    <mergeCell ref="AM6:AN7"/>
    <mergeCell ref="AO6:AP7"/>
    <mergeCell ref="AQ6:AR7"/>
    <mergeCell ref="AS6:AS7"/>
    <mergeCell ref="AT6:AT7"/>
    <mergeCell ref="L4:M4"/>
    <mergeCell ref="N4:O4"/>
    <mergeCell ref="P4:Q4"/>
    <mergeCell ref="R4:T4"/>
    <mergeCell ref="U4:AH4"/>
    <mergeCell ref="AI4:AU4"/>
    <mergeCell ref="AU6:AU7"/>
    <mergeCell ref="L7:N7"/>
    <mergeCell ref="AT8:AT9"/>
    <mergeCell ref="AU8:AU9"/>
    <mergeCell ref="L9:N9"/>
    <mergeCell ref="AM9:AN9"/>
    <mergeCell ref="AO9:AP9"/>
    <mergeCell ref="AI8:AI9"/>
    <mergeCell ref="AJ8:AK8"/>
    <mergeCell ref="AL8:AL9"/>
    <mergeCell ref="AM8:AN8"/>
    <mergeCell ref="AO8:AP8"/>
    <mergeCell ref="AQ8:AR9"/>
    <mergeCell ref="Z8:Z9"/>
    <mergeCell ref="AA8:AB8"/>
    <mergeCell ref="AC8:AC9"/>
    <mergeCell ref="AD8:AE8"/>
    <mergeCell ref="AF8:AF9"/>
    <mergeCell ref="AG8:AH8"/>
    <mergeCell ref="L8:N8"/>
    <mergeCell ref="O8:P8"/>
    <mergeCell ref="Q8:Q9"/>
    <mergeCell ref="R8:S8"/>
    <mergeCell ref="T8:T9"/>
    <mergeCell ref="U8:V8"/>
    <mergeCell ref="W8:W9"/>
    <mergeCell ref="V10:V11"/>
    <mergeCell ref="X10:X11"/>
    <mergeCell ref="Y10:Y11"/>
    <mergeCell ref="AA10:AA11"/>
    <mergeCell ref="AB10:AB11"/>
    <mergeCell ref="AD10:AD11"/>
    <mergeCell ref="L10:N11"/>
    <mergeCell ref="O10:O11"/>
    <mergeCell ref="P10:P11"/>
    <mergeCell ref="R10:R11"/>
    <mergeCell ref="S10:S11"/>
    <mergeCell ref="U10:U11"/>
    <mergeCell ref="AO10:AP10"/>
    <mergeCell ref="AQ10:AR11"/>
    <mergeCell ref="AS10:AS11"/>
    <mergeCell ref="AT10:AT11"/>
    <mergeCell ref="AU10:AU11"/>
    <mergeCell ref="AM11:AN11"/>
    <mergeCell ref="AO11:AP11"/>
    <mergeCell ref="AE10:AE11"/>
    <mergeCell ref="AG10:AG11"/>
    <mergeCell ref="AH10:AH11"/>
    <mergeCell ref="AJ10:AJ11"/>
    <mergeCell ref="AK10:AK11"/>
    <mergeCell ref="AM10:AN10"/>
    <mergeCell ref="V12:V13"/>
    <mergeCell ref="X12:X13"/>
    <mergeCell ref="Y12:Y13"/>
    <mergeCell ref="AA12:AA13"/>
    <mergeCell ref="AB12:AB13"/>
    <mergeCell ref="AD12:AD13"/>
    <mergeCell ref="L12:N13"/>
    <mergeCell ref="O12:O13"/>
    <mergeCell ref="P12:P13"/>
    <mergeCell ref="R12:R13"/>
    <mergeCell ref="S12:S13"/>
    <mergeCell ref="U12:U13"/>
    <mergeCell ref="AO12:AP12"/>
    <mergeCell ref="AQ12:AR13"/>
    <mergeCell ref="AS12:AS13"/>
    <mergeCell ref="AT12:AT13"/>
    <mergeCell ref="AU12:AU13"/>
    <mergeCell ref="AM13:AN13"/>
    <mergeCell ref="AO13:AP13"/>
    <mergeCell ref="AE12:AE13"/>
    <mergeCell ref="AG12:AG13"/>
    <mergeCell ref="AH12:AH13"/>
    <mergeCell ref="AJ12:AJ13"/>
    <mergeCell ref="AK12:AK13"/>
    <mergeCell ref="AM12:AN12"/>
    <mergeCell ref="V14:V15"/>
    <mergeCell ref="X14:X15"/>
    <mergeCell ref="Y14:Y15"/>
    <mergeCell ref="AA14:AA15"/>
    <mergeCell ref="AB14:AB15"/>
    <mergeCell ref="AD14:AD15"/>
    <mergeCell ref="L14:N15"/>
    <mergeCell ref="O14:O15"/>
    <mergeCell ref="P14:P15"/>
    <mergeCell ref="R14:R15"/>
    <mergeCell ref="S14:S15"/>
    <mergeCell ref="U14:U15"/>
    <mergeCell ref="AO14:AP14"/>
    <mergeCell ref="AQ14:AR15"/>
    <mergeCell ref="AS14:AS15"/>
    <mergeCell ref="AT14:AT15"/>
    <mergeCell ref="AU14:AU15"/>
    <mergeCell ref="AM15:AN15"/>
    <mergeCell ref="AO15:AP15"/>
    <mergeCell ref="AE14:AE15"/>
    <mergeCell ref="AG14:AG15"/>
    <mergeCell ref="AH14:AH15"/>
    <mergeCell ref="AJ14:AJ15"/>
    <mergeCell ref="AK14:AK15"/>
    <mergeCell ref="AM14:AN14"/>
    <mergeCell ref="V16:V17"/>
    <mergeCell ref="X16:X17"/>
    <mergeCell ref="Y16:Y17"/>
    <mergeCell ref="AA16:AA17"/>
    <mergeCell ref="AB16:AB17"/>
    <mergeCell ref="AD16:AD17"/>
    <mergeCell ref="L16:N17"/>
    <mergeCell ref="O16:O17"/>
    <mergeCell ref="P16:P17"/>
    <mergeCell ref="R16:R17"/>
    <mergeCell ref="S16:S17"/>
    <mergeCell ref="U16:U17"/>
    <mergeCell ref="AO16:AP16"/>
    <mergeCell ref="AQ16:AR17"/>
    <mergeCell ref="AS16:AS17"/>
    <mergeCell ref="AT16:AT17"/>
    <mergeCell ref="AU16:AU17"/>
    <mergeCell ref="AM17:AN17"/>
    <mergeCell ref="AO17:AP17"/>
    <mergeCell ref="AE16:AE17"/>
    <mergeCell ref="AG16:AG17"/>
    <mergeCell ref="AH16:AH17"/>
    <mergeCell ref="AJ16:AJ17"/>
    <mergeCell ref="AK16:AK17"/>
    <mergeCell ref="AM16:AN16"/>
    <mergeCell ref="V18:V19"/>
    <mergeCell ref="X18:X19"/>
    <mergeCell ref="Y18:Y19"/>
    <mergeCell ref="AA18:AA19"/>
    <mergeCell ref="AB18:AB19"/>
    <mergeCell ref="AD18:AD19"/>
    <mergeCell ref="L18:N19"/>
    <mergeCell ref="O18:O19"/>
    <mergeCell ref="P18:P19"/>
    <mergeCell ref="R18:R19"/>
    <mergeCell ref="S18:S19"/>
    <mergeCell ref="U18:U19"/>
    <mergeCell ref="AO18:AP18"/>
    <mergeCell ref="AQ18:AR19"/>
    <mergeCell ref="AS18:AS19"/>
    <mergeCell ref="AT18:AT19"/>
    <mergeCell ref="AU18:AU19"/>
    <mergeCell ref="AM19:AN19"/>
    <mergeCell ref="AO19:AP19"/>
    <mergeCell ref="AE18:AE19"/>
    <mergeCell ref="AG18:AG19"/>
    <mergeCell ref="AH18:AH19"/>
    <mergeCell ref="AJ18:AJ19"/>
    <mergeCell ref="AK18:AK19"/>
    <mergeCell ref="AM18:AN18"/>
    <mergeCell ref="V20:V21"/>
    <mergeCell ref="X20:X21"/>
    <mergeCell ref="Y20:Y21"/>
    <mergeCell ref="AA20:AA21"/>
    <mergeCell ref="AB20:AB21"/>
    <mergeCell ref="AD20:AD21"/>
    <mergeCell ref="L20:N21"/>
    <mergeCell ref="O20:O21"/>
    <mergeCell ref="P20:P21"/>
    <mergeCell ref="R20:R21"/>
    <mergeCell ref="S20:S21"/>
    <mergeCell ref="U20:U21"/>
    <mergeCell ref="AO20:AP20"/>
    <mergeCell ref="AQ20:AR21"/>
    <mergeCell ref="AS20:AS21"/>
    <mergeCell ref="AT20:AT21"/>
    <mergeCell ref="AU20:AU21"/>
    <mergeCell ref="AM21:AN21"/>
    <mergeCell ref="AO21:AP21"/>
    <mergeCell ref="AE20:AE21"/>
    <mergeCell ref="AG20:AG21"/>
    <mergeCell ref="AH20:AH21"/>
    <mergeCell ref="AJ20:AJ21"/>
    <mergeCell ref="AK20:AK21"/>
    <mergeCell ref="AM20:AN20"/>
    <mergeCell ref="V22:V23"/>
    <mergeCell ref="X22:X23"/>
    <mergeCell ref="Y22:Y23"/>
    <mergeCell ref="AA22:AA23"/>
    <mergeCell ref="AB22:AB23"/>
    <mergeCell ref="AD22:AD23"/>
    <mergeCell ref="L22:N23"/>
    <mergeCell ref="O22:O23"/>
    <mergeCell ref="P22:P23"/>
    <mergeCell ref="R22:R23"/>
    <mergeCell ref="S22:S23"/>
    <mergeCell ref="U22:U23"/>
    <mergeCell ref="AO22:AP22"/>
    <mergeCell ref="AQ22:AR23"/>
    <mergeCell ref="AS22:AS23"/>
    <mergeCell ref="AT22:AT23"/>
    <mergeCell ref="AU22:AU23"/>
    <mergeCell ref="AM23:AN23"/>
    <mergeCell ref="AO23:AP23"/>
    <mergeCell ref="AE22:AE23"/>
    <mergeCell ref="AG22:AG23"/>
    <mergeCell ref="AH22:AH23"/>
    <mergeCell ref="AJ22:AJ23"/>
    <mergeCell ref="AK22:AK23"/>
    <mergeCell ref="AM22:AN22"/>
    <mergeCell ref="V24:V25"/>
    <mergeCell ref="X24:X25"/>
    <mergeCell ref="Y24:Y25"/>
    <mergeCell ref="AA24:AA25"/>
    <mergeCell ref="AB24:AB25"/>
    <mergeCell ref="AD24:AD25"/>
    <mergeCell ref="L24:N25"/>
    <mergeCell ref="O24:O25"/>
    <mergeCell ref="P24:P25"/>
    <mergeCell ref="R24:R25"/>
    <mergeCell ref="S24:S25"/>
    <mergeCell ref="U24:U25"/>
    <mergeCell ref="AO24:AP24"/>
    <mergeCell ref="AQ24:AR25"/>
    <mergeCell ref="AS24:AS25"/>
    <mergeCell ref="AT24:AT25"/>
    <mergeCell ref="AU24:AU25"/>
    <mergeCell ref="AM25:AN25"/>
    <mergeCell ref="AO25:AP25"/>
    <mergeCell ref="AE24:AE25"/>
    <mergeCell ref="AG24:AG25"/>
    <mergeCell ref="AH24:AH25"/>
    <mergeCell ref="AJ24:AJ25"/>
    <mergeCell ref="AK24:AK25"/>
    <mergeCell ref="AM24:AN24"/>
    <mergeCell ref="V26:V27"/>
    <mergeCell ref="X26:X27"/>
    <mergeCell ref="Y26:Y27"/>
    <mergeCell ref="AA26:AA27"/>
    <mergeCell ref="AB26:AB27"/>
    <mergeCell ref="AD26:AD27"/>
    <mergeCell ref="L26:N27"/>
    <mergeCell ref="O26:O27"/>
    <mergeCell ref="P26:P27"/>
    <mergeCell ref="R26:R27"/>
    <mergeCell ref="S26:S27"/>
    <mergeCell ref="U26:U27"/>
    <mergeCell ref="AO26:AP26"/>
    <mergeCell ref="AQ26:AR27"/>
    <mergeCell ref="AS26:AS27"/>
    <mergeCell ref="AT26:AT27"/>
    <mergeCell ref="AU26:AU27"/>
    <mergeCell ref="AM27:AN27"/>
    <mergeCell ref="AO27:AP27"/>
    <mergeCell ref="AE26:AE27"/>
    <mergeCell ref="AG26:AG27"/>
    <mergeCell ref="AH26:AH27"/>
    <mergeCell ref="AJ26:AJ27"/>
    <mergeCell ref="AK26:AK27"/>
    <mergeCell ref="AM26:AN26"/>
    <mergeCell ref="V28:V29"/>
    <mergeCell ref="X28:X29"/>
    <mergeCell ref="Y28:Y29"/>
    <mergeCell ref="AA28:AA29"/>
    <mergeCell ref="AB28:AB29"/>
    <mergeCell ref="AD28:AD29"/>
    <mergeCell ref="L28:N29"/>
    <mergeCell ref="O28:O29"/>
    <mergeCell ref="P28:P29"/>
    <mergeCell ref="R28:R29"/>
    <mergeCell ref="S28:S29"/>
    <mergeCell ref="U28:U29"/>
    <mergeCell ref="AO28:AP28"/>
    <mergeCell ref="AQ28:AR29"/>
    <mergeCell ref="AS28:AS29"/>
    <mergeCell ref="AT28:AT29"/>
    <mergeCell ref="AU28:AU29"/>
    <mergeCell ref="AM29:AN29"/>
    <mergeCell ref="AO29:AP29"/>
    <mergeCell ref="AE28:AE29"/>
    <mergeCell ref="AG28:AG29"/>
    <mergeCell ref="AH28:AH29"/>
    <mergeCell ref="AJ28:AJ29"/>
    <mergeCell ref="AK28:AK29"/>
    <mergeCell ref="AM28:AN28"/>
    <mergeCell ref="V30:V31"/>
    <mergeCell ref="X30:X31"/>
    <mergeCell ref="Y30:Y31"/>
    <mergeCell ref="AA30:AA31"/>
    <mergeCell ref="AB30:AB31"/>
    <mergeCell ref="AD30:AD31"/>
    <mergeCell ref="L30:N31"/>
    <mergeCell ref="O30:O31"/>
    <mergeCell ref="P30:P31"/>
    <mergeCell ref="R30:R31"/>
    <mergeCell ref="S30:S31"/>
    <mergeCell ref="U30:U31"/>
    <mergeCell ref="AO30:AP30"/>
    <mergeCell ref="AQ30:AR31"/>
    <mergeCell ref="AS30:AS31"/>
    <mergeCell ref="AT30:AT31"/>
    <mergeCell ref="AU30:AU31"/>
    <mergeCell ref="AM31:AN31"/>
    <mergeCell ref="AO31:AP31"/>
    <mergeCell ref="AE30:AE31"/>
    <mergeCell ref="AG30:AG31"/>
    <mergeCell ref="AH30:AH31"/>
    <mergeCell ref="AJ30:AJ31"/>
    <mergeCell ref="AK30:AK31"/>
    <mergeCell ref="AM30:AN30"/>
    <mergeCell ref="V32:V33"/>
    <mergeCell ref="X32:X33"/>
    <mergeCell ref="Y32:Y33"/>
    <mergeCell ref="AA32:AA33"/>
    <mergeCell ref="AB32:AB33"/>
    <mergeCell ref="AD32:AD33"/>
    <mergeCell ref="L32:N33"/>
    <mergeCell ref="O32:O33"/>
    <mergeCell ref="P32:P33"/>
    <mergeCell ref="R32:R33"/>
    <mergeCell ref="S32:S33"/>
    <mergeCell ref="U32:U33"/>
    <mergeCell ref="AO32:AP32"/>
    <mergeCell ref="AQ32:AR33"/>
    <mergeCell ref="AS32:AS33"/>
    <mergeCell ref="AT32:AT33"/>
    <mergeCell ref="AU32:AU33"/>
    <mergeCell ref="AM33:AN33"/>
    <mergeCell ref="AO33:AP33"/>
    <mergeCell ref="AE32:AE33"/>
    <mergeCell ref="AG32:AG33"/>
    <mergeCell ref="AH32:AH33"/>
    <mergeCell ref="AJ32:AJ33"/>
    <mergeCell ref="AK32:AK33"/>
    <mergeCell ref="AM32:AN32"/>
    <mergeCell ref="V34:V35"/>
    <mergeCell ref="X34:X35"/>
    <mergeCell ref="Y34:Y35"/>
    <mergeCell ref="AA34:AA35"/>
    <mergeCell ref="AB34:AB35"/>
    <mergeCell ref="AD34:AD35"/>
    <mergeCell ref="L34:N35"/>
    <mergeCell ref="O34:O35"/>
    <mergeCell ref="P34:P35"/>
    <mergeCell ref="R34:R35"/>
    <mergeCell ref="S34:S35"/>
    <mergeCell ref="U34:U35"/>
    <mergeCell ref="AO34:AP34"/>
    <mergeCell ref="AQ34:AR35"/>
    <mergeCell ref="AS34:AS35"/>
    <mergeCell ref="AT34:AT35"/>
    <mergeCell ref="AU34:AU35"/>
    <mergeCell ref="AM35:AN35"/>
    <mergeCell ref="AO35:AP35"/>
    <mergeCell ref="AE34:AE35"/>
    <mergeCell ref="AG34:AG35"/>
    <mergeCell ref="AH34:AH35"/>
    <mergeCell ref="AJ34:AJ35"/>
    <mergeCell ref="AK34:AK35"/>
    <mergeCell ref="AM34:AN34"/>
    <mergeCell ref="V36:V37"/>
    <mergeCell ref="Y36:Y37"/>
    <mergeCell ref="AA36:AA37"/>
    <mergeCell ref="AB36:AB37"/>
    <mergeCell ref="AD36:AD37"/>
    <mergeCell ref="AE36:AE37"/>
    <mergeCell ref="L36:N37"/>
    <mergeCell ref="O36:O37"/>
    <mergeCell ref="P36:P37"/>
    <mergeCell ref="R36:R37"/>
    <mergeCell ref="S36:S37"/>
    <mergeCell ref="U36:U37"/>
    <mergeCell ref="AQ36:AR37"/>
    <mergeCell ref="AS36:AS37"/>
    <mergeCell ref="AT36:AT37"/>
    <mergeCell ref="AU36:AU37"/>
    <mergeCell ref="AM37:AN37"/>
    <mergeCell ref="AO37:AP37"/>
    <mergeCell ref="AG36:AG37"/>
    <mergeCell ref="AH36:AH37"/>
    <mergeCell ref="AJ36:AJ37"/>
    <mergeCell ref="AK36:AK37"/>
    <mergeCell ref="AM36:AN36"/>
    <mergeCell ref="AO36:AP36"/>
    <mergeCell ref="V38:V39"/>
    <mergeCell ref="X38:X39"/>
    <mergeCell ref="Y38:Y39"/>
    <mergeCell ref="AA38:AA39"/>
    <mergeCell ref="AB38:AB39"/>
    <mergeCell ref="AD38:AD39"/>
    <mergeCell ref="L38:N39"/>
    <mergeCell ref="O38:O39"/>
    <mergeCell ref="P38:P39"/>
    <mergeCell ref="R38:R39"/>
    <mergeCell ref="S38:S39"/>
    <mergeCell ref="U38:U39"/>
    <mergeCell ref="AO38:AP38"/>
    <mergeCell ref="AQ38:AR39"/>
    <mergeCell ref="AS38:AS39"/>
    <mergeCell ref="AT38:AT39"/>
    <mergeCell ref="AU38:AU39"/>
    <mergeCell ref="AM39:AN39"/>
    <mergeCell ref="AO39:AP39"/>
    <mergeCell ref="AE38:AE39"/>
    <mergeCell ref="AG38:AG39"/>
    <mergeCell ref="AH38:AH39"/>
    <mergeCell ref="AJ38:AJ39"/>
    <mergeCell ref="AK38:AK39"/>
    <mergeCell ref="AM38:AN38"/>
    <mergeCell ref="V40:V41"/>
    <mergeCell ref="X40:X41"/>
    <mergeCell ref="Y40:Y41"/>
    <mergeCell ref="AA40:AA41"/>
    <mergeCell ref="AB40:AB41"/>
    <mergeCell ref="AD40:AD41"/>
    <mergeCell ref="L40:N41"/>
    <mergeCell ref="O40:O41"/>
    <mergeCell ref="P40:P41"/>
    <mergeCell ref="R40:R41"/>
    <mergeCell ref="S40:S41"/>
    <mergeCell ref="U40:U41"/>
    <mergeCell ref="AO40:AP40"/>
    <mergeCell ref="AQ40:AR41"/>
    <mergeCell ref="AS40:AS41"/>
    <mergeCell ref="AT40:AT41"/>
    <mergeCell ref="AU40:AU41"/>
    <mergeCell ref="AM41:AN41"/>
    <mergeCell ref="AO41:AP41"/>
    <mergeCell ref="AE40:AE41"/>
    <mergeCell ref="AG40:AG41"/>
    <mergeCell ref="AH40:AH41"/>
    <mergeCell ref="AJ40:AJ41"/>
    <mergeCell ref="AK40:AK41"/>
    <mergeCell ref="AM40:AN40"/>
    <mergeCell ref="V42:V43"/>
    <mergeCell ref="X42:X43"/>
    <mergeCell ref="Y42:Y43"/>
    <mergeCell ref="AA42:AA43"/>
    <mergeCell ref="AB42:AB43"/>
    <mergeCell ref="AD42:AD43"/>
    <mergeCell ref="L42:N43"/>
    <mergeCell ref="O42:O43"/>
    <mergeCell ref="P42:P43"/>
    <mergeCell ref="R42:R43"/>
    <mergeCell ref="S42:S43"/>
    <mergeCell ref="U42:U43"/>
    <mergeCell ref="AO42:AP42"/>
    <mergeCell ref="AQ42:AR43"/>
    <mergeCell ref="AS42:AS43"/>
    <mergeCell ref="AT42:AT43"/>
    <mergeCell ref="AU42:AU43"/>
    <mergeCell ref="AM43:AN43"/>
    <mergeCell ref="AO43:AP43"/>
    <mergeCell ref="AE42:AE43"/>
    <mergeCell ref="AG42:AG43"/>
    <mergeCell ref="AH42:AH43"/>
    <mergeCell ref="AJ42:AJ43"/>
    <mergeCell ref="AK42:AK43"/>
    <mergeCell ref="AM42:AN42"/>
    <mergeCell ref="V44:V45"/>
    <mergeCell ref="X44:X45"/>
    <mergeCell ref="Y44:Y45"/>
    <mergeCell ref="AA44:AA45"/>
    <mergeCell ref="AB44:AB45"/>
    <mergeCell ref="AD44:AD45"/>
    <mergeCell ref="L44:N45"/>
    <mergeCell ref="O44:O45"/>
    <mergeCell ref="P44:P45"/>
    <mergeCell ref="R44:R45"/>
    <mergeCell ref="S44:S45"/>
    <mergeCell ref="U44:U45"/>
    <mergeCell ref="AO44:AP44"/>
    <mergeCell ref="AQ44:AR45"/>
    <mergeCell ref="AS44:AS45"/>
    <mergeCell ref="AT44:AT45"/>
    <mergeCell ref="AU44:AU45"/>
    <mergeCell ref="AM45:AN45"/>
    <mergeCell ref="AO45:AP45"/>
    <mergeCell ref="AE44:AE45"/>
    <mergeCell ref="AG44:AG45"/>
    <mergeCell ref="AH44:AH45"/>
    <mergeCell ref="AJ44:AJ45"/>
    <mergeCell ref="AK44:AK45"/>
    <mergeCell ref="AM44:AN44"/>
    <mergeCell ref="V46:V47"/>
    <mergeCell ref="X46:X47"/>
    <mergeCell ref="Y46:Y47"/>
    <mergeCell ref="AA46:AA47"/>
    <mergeCell ref="AB46:AB47"/>
    <mergeCell ref="AD46:AD47"/>
    <mergeCell ref="L46:N47"/>
    <mergeCell ref="O46:O47"/>
    <mergeCell ref="P46:P47"/>
    <mergeCell ref="R46:R47"/>
    <mergeCell ref="S46:S47"/>
    <mergeCell ref="U46:U47"/>
    <mergeCell ref="AO46:AP46"/>
    <mergeCell ref="AQ46:AR47"/>
    <mergeCell ref="AS46:AS47"/>
    <mergeCell ref="AT46:AT47"/>
    <mergeCell ref="AU46:AU47"/>
    <mergeCell ref="AM47:AN47"/>
    <mergeCell ref="AO47:AP47"/>
    <mergeCell ref="AE46:AE47"/>
    <mergeCell ref="AG46:AG47"/>
    <mergeCell ref="AH46:AH47"/>
    <mergeCell ref="AJ46:AJ47"/>
    <mergeCell ref="AK46:AK47"/>
    <mergeCell ref="AM46:AN46"/>
    <mergeCell ref="V48:V49"/>
    <mergeCell ref="X48:X49"/>
    <mergeCell ref="Y48:Y49"/>
    <mergeCell ref="AA48:AA49"/>
    <mergeCell ref="AB48:AB49"/>
    <mergeCell ref="AD48:AD49"/>
    <mergeCell ref="L48:N49"/>
    <mergeCell ref="O48:O49"/>
    <mergeCell ref="P48:P49"/>
    <mergeCell ref="R48:R49"/>
    <mergeCell ref="S48:S49"/>
    <mergeCell ref="U48:U49"/>
    <mergeCell ref="AO48:AP48"/>
    <mergeCell ref="AQ48:AR49"/>
    <mergeCell ref="AS48:AS49"/>
    <mergeCell ref="AT48:AT49"/>
    <mergeCell ref="AU48:AU49"/>
    <mergeCell ref="AM49:AN49"/>
    <mergeCell ref="AO49:AP49"/>
    <mergeCell ref="AE48:AE49"/>
    <mergeCell ref="AG48:AG49"/>
    <mergeCell ref="AH48:AH49"/>
    <mergeCell ref="AJ48:AJ49"/>
    <mergeCell ref="AK48:AK49"/>
    <mergeCell ref="AM48:AN48"/>
    <mergeCell ref="V50:V51"/>
    <mergeCell ref="Y50:Y51"/>
    <mergeCell ref="AA50:AA51"/>
    <mergeCell ref="AB50:AB51"/>
    <mergeCell ref="AD50:AD51"/>
    <mergeCell ref="AE50:AE51"/>
    <mergeCell ref="L50:N51"/>
    <mergeCell ref="O50:O51"/>
    <mergeCell ref="P50:P51"/>
    <mergeCell ref="R50:R51"/>
    <mergeCell ref="S50:S51"/>
    <mergeCell ref="U50:U51"/>
    <mergeCell ref="AQ50:AR51"/>
    <mergeCell ref="AS50:AS51"/>
    <mergeCell ref="AT50:AT51"/>
    <mergeCell ref="AU50:AU51"/>
    <mergeCell ref="AM51:AN51"/>
    <mergeCell ref="AO51:AP51"/>
    <mergeCell ref="AG50:AG51"/>
    <mergeCell ref="AH50:AH51"/>
    <mergeCell ref="AJ50:AJ51"/>
    <mergeCell ref="AK50:AK51"/>
    <mergeCell ref="AM50:AN50"/>
    <mergeCell ref="AO50:AP50"/>
    <mergeCell ref="V52:V53"/>
    <mergeCell ref="X52:X53"/>
    <mergeCell ref="Y52:Y53"/>
    <mergeCell ref="AA52:AA53"/>
    <mergeCell ref="AB52:AB53"/>
    <mergeCell ref="AD52:AD53"/>
    <mergeCell ref="L52:N53"/>
    <mergeCell ref="O52:O53"/>
    <mergeCell ref="P52:P53"/>
    <mergeCell ref="R52:R53"/>
    <mergeCell ref="S52:S53"/>
    <mergeCell ref="U52:U53"/>
    <mergeCell ref="AO52:AP52"/>
    <mergeCell ref="AQ52:AR53"/>
    <mergeCell ref="AS52:AS53"/>
    <mergeCell ref="AT52:AT53"/>
    <mergeCell ref="AU52:AU53"/>
    <mergeCell ref="AM53:AN53"/>
    <mergeCell ref="AO53:AP53"/>
    <mergeCell ref="AE52:AE53"/>
    <mergeCell ref="AG52:AG53"/>
    <mergeCell ref="AH52:AH53"/>
    <mergeCell ref="AJ52:AJ53"/>
    <mergeCell ref="AK52:AK53"/>
    <mergeCell ref="AM52:AN52"/>
    <mergeCell ref="V54:V55"/>
    <mergeCell ref="X54:X55"/>
    <mergeCell ref="Y54:Y55"/>
    <mergeCell ref="AA54:AA55"/>
    <mergeCell ref="AB54:AB55"/>
    <mergeCell ref="AD54:AD55"/>
    <mergeCell ref="L54:N55"/>
    <mergeCell ref="O54:O55"/>
    <mergeCell ref="P54:P55"/>
    <mergeCell ref="R54:R55"/>
    <mergeCell ref="S54:S55"/>
    <mergeCell ref="U54:U55"/>
    <mergeCell ref="AO54:AP54"/>
    <mergeCell ref="AQ54:AR55"/>
    <mergeCell ref="AS54:AS55"/>
    <mergeCell ref="AT54:AT55"/>
    <mergeCell ref="AU54:AU55"/>
    <mergeCell ref="AM55:AN55"/>
    <mergeCell ref="AO55:AP55"/>
    <mergeCell ref="AE54:AE55"/>
    <mergeCell ref="AG54:AG55"/>
    <mergeCell ref="AH54:AH55"/>
    <mergeCell ref="AJ54:AJ55"/>
    <mergeCell ref="AK54:AK55"/>
    <mergeCell ref="AM54:AN54"/>
    <mergeCell ref="V56:V57"/>
    <mergeCell ref="Y56:Y57"/>
    <mergeCell ref="AA56:AA57"/>
    <mergeCell ref="AB56:AB57"/>
    <mergeCell ref="AD56:AD57"/>
    <mergeCell ref="AE56:AE57"/>
    <mergeCell ref="L56:N57"/>
    <mergeCell ref="O56:O57"/>
    <mergeCell ref="P56:P57"/>
    <mergeCell ref="R56:R57"/>
    <mergeCell ref="S56:S57"/>
    <mergeCell ref="U56:U57"/>
    <mergeCell ref="AQ56:AR57"/>
    <mergeCell ref="AS56:AS57"/>
    <mergeCell ref="AT56:AT57"/>
    <mergeCell ref="AU56:AU57"/>
    <mergeCell ref="AM57:AN57"/>
    <mergeCell ref="AO57:AP57"/>
    <mergeCell ref="AG56:AG57"/>
    <mergeCell ref="AH56:AH57"/>
    <mergeCell ref="AJ56:AJ57"/>
    <mergeCell ref="AK56:AK57"/>
    <mergeCell ref="AM56:AN56"/>
    <mergeCell ref="AO56:AP56"/>
    <mergeCell ref="V58:V59"/>
    <mergeCell ref="X58:X59"/>
    <mergeCell ref="Y58:Y59"/>
    <mergeCell ref="AA58:AA59"/>
    <mergeCell ref="AB58:AB59"/>
    <mergeCell ref="AD58:AD59"/>
    <mergeCell ref="L58:N59"/>
    <mergeCell ref="O58:O59"/>
    <mergeCell ref="P58:P59"/>
    <mergeCell ref="R58:R59"/>
    <mergeCell ref="S58:S59"/>
    <mergeCell ref="U58:U59"/>
    <mergeCell ref="AO58:AP58"/>
    <mergeCell ref="AQ58:AR59"/>
    <mergeCell ref="AS58:AS59"/>
    <mergeCell ref="AT58:AT59"/>
    <mergeCell ref="AU58:AU59"/>
    <mergeCell ref="AM59:AN59"/>
    <mergeCell ref="AO59:AP59"/>
    <mergeCell ref="AE58:AE59"/>
    <mergeCell ref="AG58:AG59"/>
    <mergeCell ref="AH58:AH59"/>
    <mergeCell ref="AJ58:AJ59"/>
    <mergeCell ref="AK58:AK59"/>
    <mergeCell ref="AM58:AN58"/>
    <mergeCell ref="V60:V61"/>
    <mergeCell ref="X60:X61"/>
    <mergeCell ref="Y60:Y61"/>
    <mergeCell ref="AA60:AA61"/>
    <mergeCell ref="AB60:AB61"/>
    <mergeCell ref="AD60:AD61"/>
    <mergeCell ref="L60:N61"/>
    <mergeCell ref="O60:O61"/>
    <mergeCell ref="P60:P61"/>
    <mergeCell ref="R60:R61"/>
    <mergeCell ref="S60:S61"/>
    <mergeCell ref="U60:U61"/>
    <mergeCell ref="AO60:AP60"/>
    <mergeCell ref="AQ60:AR61"/>
    <mergeCell ref="AS60:AS61"/>
    <mergeCell ref="AT60:AT61"/>
    <mergeCell ref="AU60:AU61"/>
    <mergeCell ref="AM61:AN61"/>
    <mergeCell ref="AO61:AP61"/>
    <mergeCell ref="AE60:AE61"/>
    <mergeCell ref="AG60:AG61"/>
    <mergeCell ref="AH60:AH61"/>
    <mergeCell ref="AJ60:AJ61"/>
    <mergeCell ref="AK60:AK61"/>
    <mergeCell ref="AM60:AN60"/>
    <mergeCell ref="V62:V63"/>
    <mergeCell ref="X62:X63"/>
    <mergeCell ref="Y62:Y63"/>
    <mergeCell ref="AA62:AA63"/>
    <mergeCell ref="AB62:AB63"/>
    <mergeCell ref="AD62:AD63"/>
    <mergeCell ref="L62:N63"/>
    <mergeCell ref="O62:O63"/>
    <mergeCell ref="P62:P63"/>
    <mergeCell ref="R62:R63"/>
    <mergeCell ref="S62:S63"/>
    <mergeCell ref="U62:U63"/>
    <mergeCell ref="AO62:AP62"/>
    <mergeCell ref="AQ62:AR63"/>
    <mergeCell ref="AS62:AS63"/>
    <mergeCell ref="AT62:AT63"/>
    <mergeCell ref="AU62:AU63"/>
    <mergeCell ref="AM63:AN63"/>
    <mergeCell ref="AO63:AP63"/>
    <mergeCell ref="AE62:AE63"/>
    <mergeCell ref="AG62:AG63"/>
    <mergeCell ref="AH62:AH63"/>
    <mergeCell ref="AJ62:AJ63"/>
    <mergeCell ref="AK62:AK63"/>
    <mergeCell ref="AM62:AN62"/>
    <mergeCell ref="V64:V65"/>
    <mergeCell ref="X64:X65"/>
    <mergeCell ref="Y64:Y65"/>
    <mergeCell ref="AA64:AA65"/>
    <mergeCell ref="AB64:AB65"/>
    <mergeCell ref="AD64:AD65"/>
    <mergeCell ref="L64:N65"/>
    <mergeCell ref="O64:O65"/>
    <mergeCell ref="P64:P65"/>
    <mergeCell ref="R64:R65"/>
    <mergeCell ref="S64:S65"/>
    <mergeCell ref="U64:U65"/>
    <mergeCell ref="AO64:AP64"/>
    <mergeCell ref="AQ64:AR65"/>
    <mergeCell ref="AS64:AS65"/>
    <mergeCell ref="AT64:AT65"/>
    <mergeCell ref="AU64:AU65"/>
    <mergeCell ref="AM65:AN65"/>
    <mergeCell ref="AO65:AP65"/>
    <mergeCell ref="AE64:AE65"/>
    <mergeCell ref="AG64:AG65"/>
    <mergeCell ref="AH64:AH65"/>
    <mergeCell ref="AJ64:AJ65"/>
    <mergeCell ref="AK64:AK65"/>
    <mergeCell ref="AM64:AN64"/>
    <mergeCell ref="V66:V67"/>
    <mergeCell ref="X66:X67"/>
    <mergeCell ref="Y66:Y67"/>
    <mergeCell ref="AA66:AA67"/>
    <mergeCell ref="AB66:AB67"/>
    <mergeCell ref="AD66:AD67"/>
    <mergeCell ref="L66:N67"/>
    <mergeCell ref="O66:O67"/>
    <mergeCell ref="P66:P67"/>
    <mergeCell ref="R66:R67"/>
    <mergeCell ref="S66:S67"/>
    <mergeCell ref="U66:U67"/>
    <mergeCell ref="AO66:AP66"/>
    <mergeCell ref="AQ66:AR67"/>
    <mergeCell ref="AS66:AS67"/>
    <mergeCell ref="AT66:AT67"/>
    <mergeCell ref="AU66:AU67"/>
    <mergeCell ref="AM67:AN67"/>
    <mergeCell ref="AO67:AP67"/>
    <mergeCell ref="AE66:AE67"/>
    <mergeCell ref="AG66:AG67"/>
    <mergeCell ref="AH66:AH67"/>
    <mergeCell ref="AJ66:AJ67"/>
    <mergeCell ref="AK66:AK67"/>
    <mergeCell ref="AM66:AN66"/>
    <mergeCell ref="V68:V69"/>
    <mergeCell ref="X68:X69"/>
    <mergeCell ref="Y68:Y69"/>
    <mergeCell ref="AA68:AA69"/>
    <mergeCell ref="AB68:AB69"/>
    <mergeCell ref="AD68:AD69"/>
    <mergeCell ref="L68:N69"/>
    <mergeCell ref="O68:O69"/>
    <mergeCell ref="P68:P69"/>
    <mergeCell ref="R68:R69"/>
    <mergeCell ref="S68:S69"/>
    <mergeCell ref="U68:U69"/>
    <mergeCell ref="AO68:AP68"/>
    <mergeCell ref="AQ68:AR69"/>
    <mergeCell ref="AS68:AS69"/>
    <mergeCell ref="AT68:AT69"/>
    <mergeCell ref="AU68:AU69"/>
    <mergeCell ref="AM69:AN69"/>
    <mergeCell ref="AO69:AP69"/>
    <mergeCell ref="AE68:AE69"/>
    <mergeCell ref="AG68:AG69"/>
    <mergeCell ref="AH68:AH69"/>
    <mergeCell ref="AJ68:AJ69"/>
    <mergeCell ref="AK68:AK69"/>
    <mergeCell ref="AM68:AN68"/>
    <mergeCell ref="AT70:AT71"/>
    <mergeCell ref="AU70:AU71"/>
    <mergeCell ref="AM71:AN71"/>
    <mergeCell ref="AO71:AP71"/>
    <mergeCell ref="AE70:AE71"/>
    <mergeCell ref="AG70:AG71"/>
    <mergeCell ref="AH70:AH71"/>
    <mergeCell ref="AJ70:AJ71"/>
    <mergeCell ref="AK70:AK71"/>
    <mergeCell ref="AM70:AN70"/>
    <mergeCell ref="L79:AA79"/>
    <mergeCell ref="AD79:AS79"/>
    <mergeCell ref="L73:N73"/>
    <mergeCell ref="L74:N74"/>
    <mergeCell ref="L76:N76"/>
    <mergeCell ref="L77:N77"/>
    <mergeCell ref="L78:AA78"/>
    <mergeCell ref="AD78:AS78"/>
    <mergeCell ref="AO70:AP70"/>
    <mergeCell ref="AQ70:AR71"/>
    <mergeCell ref="AS70:AS71"/>
    <mergeCell ref="V70:V71"/>
    <mergeCell ref="X70:X71"/>
    <mergeCell ref="Y70:Y71"/>
    <mergeCell ref="AA70:AA71"/>
    <mergeCell ref="AB70:AB71"/>
    <mergeCell ref="AD70:AD71"/>
    <mergeCell ref="L70:N71"/>
    <mergeCell ref="O70:O71"/>
    <mergeCell ref="P70:P71"/>
    <mergeCell ref="R70:R71"/>
    <mergeCell ref="S70:S71"/>
    <mergeCell ref="U70:U71"/>
  </mergeCells>
  <conditionalFormatting sqref="AO10:AR71">
    <cfRule type="cellIs" dxfId="1" priority="1" stopIfTrue="1" operator="notEqual">
      <formula>""</formula>
    </cfRule>
  </conditionalFormatting>
  <dataValidations count="2">
    <dataValidation type="list" allowBlank="1" showInputMessage="1" showErrorMessage="1" sqref="AI61 AC47 AL19 AL21 Z23 AL17 AL15 AL13 T23 Z21 Z19 Z17 Q15 W21 W19 AI17 AI19 AI21 W17 Q23 T21 T19 T17 AI23 Q21 Q19 Q17 AC13 AC15 Z13 Z15 W13 W15 T13 T15 AI15 AI13 AF23 Q13 AC23 AF21 AF19 AF17 AF13 AF15 Z57 AC21 AC19 AC17 AF11 AL49 AL45 AL23 Z49 AL57 AL59 AL61 AL63 AL65 AL67 AL69 AL43 AL71 AL41 AL39 AI63 AI65 AI67 AI69 T49 AL47 Z45 Z43 W69 W67 W65 W63 W61 W59 W57 Q41 Z47 W45 AI43 AI45 W47 W43 T69 T67 T65 T63 T61 T59 T57 Q49 AI47 T45 T43 Q69 Q67 Q65 Q63 Q61 Q59 Q57 AI49 T47 Q45 Q43 AL11 AC39 AC41 AC71 AC11 Z39 Z41 Z71 Z11 W39 W41 W71 W11 T39 T41 AI71 AI41 AI39 T11 AF49 T71 AI11 Q39 AI57 AI59 Q71 AF69 AF67 AF65 AF63 AF61 AF59 AF57 AC49 Q47 AF45 AF43 Q11 AF39 AF41 AF71 AC69 AC67 AC65 AC63 AC61 AC59 AC57 AC29 AF47 AC45 AC43 Z69 Z67 Z65 Z63 Z61 Z59 W23 Z37 W35 AL31 AL33 AL35 AL37 AL29 AL27 AL25 Z35 Z33 Z31 Z29 W37 Q27 W33 W31 AI29 AI31 AI33 W29 T37 T35 T33 T31 T29 Q37 Q35 Q33 Q31 Q29 AC25 AC27 Z25 Z27 W25 W27 T25 T27 AI27 AI25 AI35 Q25 AI37 AF37 AF35 AF33 AF31 AF29 AF25 AF27 AC37 AC35 AC33 AC31 W49 AI55 Z51 AL51 AL53 AL55 W55 W53 W51 T55 T53 T51 Q55 Q53 Q51 AI51 AI53 AF55 AF53 AF51 AC55 AC53 AC51 Z55 Z53">
      <formula1>$O$73:$P$73</formula1>
    </dataValidation>
    <dataValidation type="list" allowBlank="1" showInputMessage="1" showErrorMessage="1" sqref="AO71 AO41 AO39 AO43 AO45 AO37 AO47 AO11 AO15 AO13 AO17 AO19 AO21 AO23 AO27 AO25 AO29 AO31 AO33 AO35 AO55 AO53 AO51 AO49 AO67 AO65 AO63 AO61 AO59 AO57 AO69">
      <formula1>$R$9:$S$9</formula1>
    </dataValidation>
  </dataValidations>
  <printOptions horizontalCentered="1" verticalCentered="1"/>
  <pageMargins left="0" right="0" top="0" bottom="0" header="0" footer="0"/>
  <pageSetup paperSize="9" scale="5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workbookViewId="0">
      <selection activeCell="A19" sqref="A19"/>
    </sheetView>
  </sheetViews>
  <sheetFormatPr baseColWidth="10" defaultColWidth="8.88671875" defaultRowHeight="13.2"/>
  <cols>
    <col min="1" max="1" width="2.88671875" customWidth="1"/>
    <col min="2" max="2" width="11.5546875" customWidth="1"/>
  </cols>
  <sheetData>
    <row r="1" spans="1:16" ht="17.399999999999999">
      <c r="A1" s="57" t="s">
        <v>52</v>
      </c>
    </row>
    <row r="3" spans="1:16" ht="13.8">
      <c r="A3" s="60" t="s">
        <v>53</v>
      </c>
      <c r="B3" s="58" t="s">
        <v>54</v>
      </c>
      <c r="C3" s="58"/>
      <c r="D3" s="58"/>
      <c r="E3" s="58"/>
      <c r="F3" s="58"/>
      <c r="G3" s="58"/>
      <c r="H3" s="58"/>
      <c r="I3" s="58"/>
      <c r="J3" s="58"/>
      <c r="K3" s="58"/>
      <c r="L3" s="58"/>
      <c r="M3" s="58"/>
      <c r="N3" s="58"/>
      <c r="O3" s="58"/>
      <c r="P3" s="58"/>
    </row>
    <row r="4" spans="1:16" ht="13.8">
      <c r="A4" s="60" t="s">
        <v>55</v>
      </c>
      <c r="B4" s="58" t="s">
        <v>62</v>
      </c>
      <c r="C4" s="58"/>
      <c r="D4" s="58"/>
      <c r="E4" s="58"/>
      <c r="F4" s="58"/>
      <c r="G4" s="58"/>
      <c r="H4" s="58"/>
      <c r="I4" s="58"/>
      <c r="J4" s="58"/>
      <c r="K4" s="58"/>
      <c r="L4" s="58"/>
      <c r="M4" s="58"/>
      <c r="N4" s="58"/>
      <c r="O4" s="58"/>
      <c r="P4" s="58"/>
    </row>
    <row r="5" spans="1:16" ht="13.8">
      <c r="A5" s="60" t="s">
        <v>56</v>
      </c>
      <c r="B5" s="58" t="s">
        <v>58</v>
      </c>
      <c r="C5" s="58"/>
      <c r="D5" s="58"/>
      <c r="E5" s="58"/>
      <c r="F5" s="58"/>
      <c r="G5" s="58"/>
      <c r="H5" s="58"/>
      <c r="I5" s="58"/>
      <c r="J5" s="58"/>
      <c r="K5" s="58"/>
      <c r="L5" s="58"/>
      <c r="M5" s="58"/>
      <c r="N5" s="58"/>
      <c r="O5" s="58"/>
      <c r="P5" s="58"/>
    </row>
    <row r="6" spans="1:16" ht="13.8">
      <c r="A6" s="60" t="s">
        <v>59</v>
      </c>
      <c r="B6" s="58" t="s">
        <v>64</v>
      </c>
      <c r="C6" s="58"/>
      <c r="D6" s="58"/>
      <c r="E6" s="58"/>
      <c r="F6" s="58"/>
      <c r="G6" s="58"/>
      <c r="H6" s="58"/>
      <c r="I6" s="58"/>
      <c r="J6" s="58"/>
      <c r="K6" s="58"/>
      <c r="L6" s="58"/>
      <c r="M6" s="58"/>
      <c r="N6" s="58"/>
      <c r="O6" s="58"/>
      <c r="P6" s="58"/>
    </row>
    <row r="7" spans="1:16" ht="13.8">
      <c r="A7" s="60" t="s">
        <v>60</v>
      </c>
      <c r="B7" s="58" t="s">
        <v>63</v>
      </c>
      <c r="C7" s="58"/>
      <c r="D7" s="58"/>
      <c r="E7" s="58"/>
      <c r="F7" s="58"/>
      <c r="G7" s="58"/>
      <c r="H7" s="58"/>
      <c r="I7" s="58"/>
      <c r="J7" s="58"/>
      <c r="K7" s="58"/>
      <c r="L7" s="58"/>
      <c r="M7" s="58"/>
      <c r="N7" s="58"/>
      <c r="O7" s="58"/>
      <c r="P7" s="58"/>
    </row>
    <row r="8" spans="1:16" ht="13.8">
      <c r="A8" s="58"/>
      <c r="B8" s="58"/>
      <c r="C8" s="58"/>
      <c r="D8" s="58"/>
      <c r="E8" s="58"/>
      <c r="F8" s="58"/>
      <c r="G8" s="58"/>
      <c r="H8" s="58"/>
      <c r="I8" s="58"/>
      <c r="J8" s="58"/>
      <c r="K8" s="58"/>
      <c r="L8" s="58"/>
      <c r="M8" s="58"/>
      <c r="N8" s="58"/>
      <c r="O8" s="58"/>
      <c r="P8" s="58"/>
    </row>
    <row r="9" spans="1:16" ht="13.8">
      <c r="A9" s="58"/>
      <c r="B9" s="58"/>
      <c r="C9" s="58"/>
      <c r="D9" s="58"/>
      <c r="E9" s="58"/>
      <c r="F9" s="58"/>
      <c r="G9" s="58"/>
      <c r="H9" s="58"/>
      <c r="I9" s="58"/>
      <c r="J9" s="58"/>
      <c r="K9" s="58"/>
      <c r="L9" s="58"/>
      <c r="M9" s="58"/>
      <c r="N9" s="58"/>
      <c r="O9" s="58"/>
      <c r="P9" s="58"/>
    </row>
    <row r="10" spans="1:16" ht="13.8">
      <c r="A10" s="58"/>
      <c r="B10" s="58"/>
      <c r="C10" s="58"/>
      <c r="D10" s="58"/>
      <c r="E10" s="58"/>
      <c r="F10" s="58"/>
      <c r="G10" s="58"/>
      <c r="H10" s="58"/>
      <c r="I10" s="58"/>
      <c r="J10" s="58"/>
      <c r="K10" s="58"/>
      <c r="L10" s="58"/>
      <c r="M10" s="58"/>
      <c r="N10" s="58"/>
      <c r="O10" s="58"/>
      <c r="P10" s="58"/>
    </row>
    <row r="11" spans="1:16" ht="13.8">
      <c r="A11" s="58"/>
      <c r="B11" s="59" t="s">
        <v>61</v>
      </c>
      <c r="C11" s="58"/>
      <c r="D11" s="58"/>
      <c r="E11" s="58"/>
      <c r="F11" s="58"/>
      <c r="G11" s="58"/>
      <c r="H11" s="58"/>
      <c r="I11" s="58"/>
      <c r="J11" s="58"/>
      <c r="K11" s="58"/>
      <c r="L11" s="58"/>
      <c r="M11" s="58"/>
      <c r="N11" s="58"/>
      <c r="O11" s="58"/>
      <c r="P11" s="58"/>
    </row>
    <row r="12" spans="1:16" ht="13.8">
      <c r="A12" s="58"/>
      <c r="B12" s="60" t="s">
        <v>38</v>
      </c>
      <c r="C12" s="58" t="s">
        <v>39</v>
      </c>
      <c r="D12" s="58"/>
      <c r="E12" s="58"/>
      <c r="F12" s="58"/>
      <c r="G12" s="58"/>
      <c r="H12" s="58"/>
      <c r="I12" s="58"/>
      <c r="J12" s="58"/>
      <c r="K12" s="58"/>
      <c r="L12" s="58"/>
      <c r="M12" s="58"/>
      <c r="N12" s="58"/>
      <c r="O12" s="58"/>
      <c r="P12" s="58"/>
    </row>
    <row r="13" spans="1:16" ht="13.8">
      <c r="A13" s="58"/>
      <c r="B13" s="60" t="s">
        <v>40</v>
      </c>
      <c r="C13" s="58" t="s">
        <v>41</v>
      </c>
      <c r="D13" s="58"/>
      <c r="E13" s="58"/>
      <c r="F13" s="58"/>
      <c r="G13" s="58"/>
      <c r="H13" s="58"/>
      <c r="I13" s="58"/>
      <c r="J13" s="58"/>
      <c r="K13" s="58"/>
      <c r="L13" s="58"/>
      <c r="M13" s="58"/>
      <c r="N13" s="58"/>
      <c r="O13" s="58"/>
      <c r="P13" s="58"/>
    </row>
    <row r="14" spans="1:16" ht="13.8">
      <c r="A14" s="58"/>
      <c r="B14" s="60" t="s">
        <v>42</v>
      </c>
      <c r="C14" s="58" t="s">
        <v>43</v>
      </c>
      <c r="D14" s="58"/>
      <c r="E14" s="58"/>
      <c r="F14" s="58"/>
      <c r="G14" s="58"/>
      <c r="H14" s="58"/>
      <c r="I14" s="58"/>
      <c r="J14" s="58"/>
      <c r="K14" s="58"/>
      <c r="L14" s="58"/>
      <c r="M14" s="58"/>
      <c r="N14" s="58"/>
      <c r="O14" s="58"/>
      <c r="P14" s="58"/>
    </row>
    <row r="15" spans="1:16" ht="13.8">
      <c r="A15" s="58"/>
      <c r="B15" s="60" t="s">
        <v>44</v>
      </c>
      <c r="C15" s="58" t="s">
        <v>45</v>
      </c>
      <c r="D15" s="58"/>
      <c r="E15" s="58"/>
      <c r="F15" s="58"/>
      <c r="G15" s="58"/>
      <c r="H15" s="58"/>
      <c r="I15" s="58"/>
      <c r="J15" s="58"/>
      <c r="K15" s="58"/>
      <c r="L15" s="58"/>
      <c r="M15" s="58"/>
      <c r="N15" s="58"/>
      <c r="O15" s="58"/>
      <c r="P15" s="58"/>
    </row>
    <row r="16" spans="1:16" ht="13.8">
      <c r="A16" s="58"/>
      <c r="B16" s="60" t="s">
        <v>46</v>
      </c>
      <c r="C16" s="58" t="s">
        <v>47</v>
      </c>
      <c r="D16" s="58"/>
      <c r="E16" s="58"/>
      <c r="F16" s="58"/>
      <c r="G16" s="58"/>
      <c r="H16" s="58"/>
      <c r="I16" s="58"/>
      <c r="J16" s="58"/>
      <c r="K16" s="58"/>
      <c r="L16" s="58"/>
      <c r="M16" s="58"/>
      <c r="N16" s="58"/>
      <c r="O16" s="58"/>
      <c r="P16" s="58"/>
    </row>
    <row r="17" spans="1:16" ht="13.8">
      <c r="A17" s="58"/>
      <c r="B17" s="60" t="s">
        <v>48</v>
      </c>
      <c r="C17" s="58" t="s">
        <v>49</v>
      </c>
      <c r="D17" s="58"/>
      <c r="E17" s="58"/>
      <c r="F17" s="58"/>
      <c r="G17" s="58"/>
      <c r="H17" s="58"/>
      <c r="I17" s="58"/>
      <c r="J17" s="58"/>
      <c r="K17" s="58"/>
      <c r="L17" s="58"/>
      <c r="M17" s="58"/>
      <c r="N17" s="58"/>
      <c r="O17" s="58"/>
      <c r="P17" s="58"/>
    </row>
    <row r="18" spans="1:16" ht="13.8">
      <c r="A18" s="58"/>
      <c r="B18" s="60" t="s">
        <v>50</v>
      </c>
      <c r="C18" s="58" t="s">
        <v>51</v>
      </c>
      <c r="D18" s="58"/>
      <c r="E18" s="58"/>
      <c r="F18" s="58"/>
      <c r="G18" s="58"/>
      <c r="H18" s="58"/>
      <c r="I18" s="58"/>
      <c r="J18" s="58"/>
      <c r="K18" s="58"/>
      <c r="L18" s="58"/>
      <c r="M18" s="58"/>
      <c r="N18" s="58"/>
      <c r="O18" s="58"/>
      <c r="P18" s="58"/>
    </row>
    <row r="19" spans="1:16" ht="13.8">
      <c r="A19" s="58"/>
      <c r="B19" s="58"/>
      <c r="C19" s="58"/>
      <c r="D19" s="58"/>
      <c r="E19" s="58"/>
      <c r="F19" s="58"/>
      <c r="G19" s="58"/>
      <c r="H19" s="58"/>
      <c r="I19" s="58"/>
      <c r="J19" s="58"/>
      <c r="K19" s="58"/>
      <c r="L19" s="58"/>
      <c r="M19" s="58"/>
      <c r="N19" s="58"/>
      <c r="O19" s="58"/>
      <c r="P19" s="58"/>
    </row>
    <row r="20" spans="1:16" ht="13.8">
      <c r="A20" s="58"/>
      <c r="B20" s="58"/>
      <c r="C20" s="58"/>
      <c r="D20" s="58"/>
      <c r="E20" s="58"/>
      <c r="F20" s="58"/>
      <c r="G20" s="58"/>
      <c r="H20" s="58"/>
      <c r="I20" s="58"/>
      <c r="J20" s="58"/>
      <c r="K20" s="58"/>
      <c r="L20" s="58"/>
      <c r="M20" s="58"/>
      <c r="N20" s="58"/>
      <c r="O20" s="58"/>
      <c r="P20" s="58"/>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K1:AV79"/>
  <sheetViews>
    <sheetView view="pageBreakPreview" topLeftCell="L10" zoomScale="67" zoomScaleNormal="67" zoomScaleSheetLayoutView="67" workbookViewId="0">
      <selection activeCell="AM19" sqref="AM19:AN19"/>
    </sheetView>
  </sheetViews>
  <sheetFormatPr baseColWidth="10" defaultColWidth="9.109375" defaultRowHeight="13.2"/>
  <cols>
    <col min="1" max="10" width="0" style="1" hidden="1" customWidth="1"/>
    <col min="11" max="11" width="5.6640625" style="1" hidden="1" customWidth="1"/>
    <col min="12" max="14" width="5.6640625" style="1" customWidth="1"/>
    <col min="15" max="38" width="7.6640625" style="1" customWidth="1"/>
    <col min="39" max="40" width="6.6640625" style="1" customWidth="1"/>
    <col min="41" max="41" width="8" style="1" customWidth="1"/>
    <col min="42" max="42" width="6.6640625" style="1" customWidth="1"/>
    <col min="43" max="45" width="7.6640625" style="1" customWidth="1"/>
    <col min="46" max="16384" width="9.109375" style="1"/>
  </cols>
  <sheetData>
    <row r="1" spans="12:48" ht="36" customHeight="1">
      <c r="L1" s="199"/>
      <c r="M1" s="199"/>
      <c r="N1" s="199"/>
      <c r="O1" s="199"/>
      <c r="P1" s="199"/>
      <c r="Q1" s="199"/>
      <c r="R1" s="199"/>
      <c r="S1" s="199"/>
      <c r="T1" s="201" t="s">
        <v>0</v>
      </c>
      <c r="U1" s="201"/>
      <c r="V1" s="201"/>
      <c r="W1" s="201"/>
      <c r="X1" s="201"/>
      <c r="Y1" s="201"/>
      <c r="Z1" s="201"/>
      <c r="AA1" s="201"/>
      <c r="AB1" s="201"/>
      <c r="AC1" s="201"/>
      <c r="AD1" s="201"/>
      <c r="AE1" s="201"/>
      <c r="AF1" s="201"/>
      <c r="AG1" s="201"/>
      <c r="AH1" s="201"/>
      <c r="AI1" s="203" t="s">
        <v>34</v>
      </c>
      <c r="AJ1" s="203"/>
      <c r="AK1" s="203"/>
      <c r="AL1" s="203"/>
      <c r="AM1" s="203"/>
      <c r="AN1" s="203"/>
      <c r="AO1" s="203"/>
      <c r="AP1" s="203"/>
      <c r="AQ1" s="203"/>
      <c r="AR1" s="203"/>
      <c r="AS1" s="203"/>
      <c r="AT1" s="203"/>
      <c r="AU1" s="203"/>
    </row>
    <row r="2" spans="12:48" ht="34.5" customHeight="1" thickBot="1">
      <c r="L2" s="200"/>
      <c r="M2" s="200"/>
      <c r="N2" s="200"/>
      <c r="O2" s="200"/>
      <c r="P2" s="200"/>
      <c r="Q2" s="200"/>
      <c r="R2" s="200"/>
      <c r="S2" s="200"/>
      <c r="T2" s="202"/>
      <c r="U2" s="202"/>
      <c r="V2" s="202"/>
      <c r="W2" s="202"/>
      <c r="X2" s="202"/>
      <c r="Y2" s="202"/>
      <c r="Z2" s="202"/>
      <c r="AA2" s="202"/>
      <c r="AB2" s="202"/>
      <c r="AC2" s="202"/>
      <c r="AD2" s="202"/>
      <c r="AE2" s="202"/>
      <c r="AF2" s="202"/>
      <c r="AG2" s="202"/>
      <c r="AH2" s="202"/>
      <c r="AI2" s="204" t="s">
        <v>35</v>
      </c>
      <c r="AJ2" s="204"/>
      <c r="AK2" s="204"/>
      <c r="AL2" s="204"/>
      <c r="AM2" s="204"/>
      <c r="AN2" s="204"/>
      <c r="AO2" s="204"/>
      <c r="AP2" s="204"/>
      <c r="AQ2" s="204"/>
      <c r="AR2" s="204"/>
      <c r="AS2" s="204"/>
      <c r="AT2" s="204"/>
      <c r="AU2" s="204"/>
    </row>
    <row r="3" spans="12:48" ht="34.5" customHeight="1" thickTop="1">
      <c r="L3" s="19" t="s">
        <v>1</v>
      </c>
      <c r="M3" s="20"/>
      <c r="N3" s="205"/>
      <c r="O3" s="205"/>
      <c r="P3" s="205"/>
      <c r="Q3" s="205"/>
      <c r="R3" s="206" t="s">
        <v>17</v>
      </c>
      <c r="S3" s="207"/>
      <c r="T3" s="208"/>
      <c r="U3" s="209" t="s">
        <v>19</v>
      </c>
      <c r="V3" s="210"/>
      <c r="W3" s="210"/>
      <c r="X3" s="210"/>
      <c r="Y3" s="210"/>
      <c r="Z3" s="210"/>
      <c r="AA3" s="210"/>
      <c r="AB3" s="210"/>
      <c r="AC3" s="210"/>
      <c r="AD3" s="210"/>
      <c r="AE3" s="210"/>
      <c r="AF3" s="210"/>
      <c r="AG3" s="210"/>
      <c r="AH3" s="211"/>
      <c r="AI3" s="212" t="s">
        <v>2</v>
      </c>
      <c r="AJ3" s="213"/>
      <c r="AK3" s="213"/>
      <c r="AL3" s="213"/>
      <c r="AM3" s="213"/>
      <c r="AN3" s="213"/>
      <c r="AO3" s="213"/>
      <c r="AP3" s="213"/>
      <c r="AQ3" s="213"/>
      <c r="AR3" s="213"/>
      <c r="AS3" s="213"/>
      <c r="AT3" s="213"/>
      <c r="AU3" s="214"/>
    </row>
    <row r="4" spans="12:48" ht="34.5" customHeight="1" thickBot="1">
      <c r="L4" s="184" t="s">
        <v>20</v>
      </c>
      <c r="M4" s="185"/>
      <c r="N4" s="186" t="s">
        <v>21</v>
      </c>
      <c r="O4" s="187"/>
      <c r="P4" s="186" t="s">
        <v>22</v>
      </c>
      <c r="Q4" s="187"/>
      <c r="R4" s="188" t="s">
        <v>32</v>
      </c>
      <c r="S4" s="189"/>
      <c r="T4" s="187"/>
      <c r="U4" s="190" t="s">
        <v>33</v>
      </c>
      <c r="V4" s="191"/>
      <c r="W4" s="191"/>
      <c r="X4" s="191"/>
      <c r="Y4" s="191"/>
      <c r="Z4" s="191"/>
      <c r="AA4" s="191"/>
      <c r="AB4" s="191"/>
      <c r="AC4" s="191"/>
      <c r="AD4" s="191"/>
      <c r="AE4" s="191"/>
      <c r="AF4" s="191"/>
      <c r="AG4" s="191"/>
      <c r="AH4" s="192"/>
      <c r="AI4" s="190" t="s">
        <v>23</v>
      </c>
      <c r="AJ4" s="191"/>
      <c r="AK4" s="191"/>
      <c r="AL4" s="191"/>
      <c r="AM4" s="191"/>
      <c r="AN4" s="191"/>
      <c r="AO4" s="191"/>
      <c r="AP4" s="191"/>
      <c r="AQ4" s="191"/>
      <c r="AR4" s="191"/>
      <c r="AS4" s="191"/>
      <c r="AT4" s="191"/>
      <c r="AU4" s="193"/>
    </row>
    <row r="5" spans="12:48" ht="8.25" customHeight="1" thickTop="1" thickBot="1">
      <c r="L5" s="166"/>
      <c r="M5" s="167"/>
      <c r="N5" s="167"/>
      <c r="O5" s="167"/>
      <c r="P5" s="167"/>
      <c r="Q5" s="167"/>
      <c r="R5" s="167"/>
      <c r="S5" s="167"/>
      <c r="T5" s="167"/>
      <c r="U5" s="167"/>
      <c r="V5" s="167"/>
      <c r="W5" s="167"/>
      <c r="X5" s="167"/>
      <c r="Y5" s="167"/>
      <c r="Z5" s="167"/>
      <c r="AA5" s="167"/>
      <c r="AB5" s="167"/>
      <c r="AC5" s="167"/>
      <c r="AD5" s="167"/>
      <c r="AE5" s="167"/>
      <c r="AF5" s="167"/>
      <c r="AG5" s="167"/>
      <c r="AH5" s="167"/>
      <c r="AI5" s="167"/>
      <c r="AJ5" s="167"/>
      <c r="AK5" s="167"/>
      <c r="AL5" s="167"/>
      <c r="AM5" s="168"/>
      <c r="AN5" s="168"/>
      <c r="AO5" s="168"/>
      <c r="AP5" s="168"/>
      <c r="AQ5" s="168"/>
      <c r="AR5" s="168"/>
      <c r="AS5" s="169"/>
    </row>
    <row r="6" spans="12:48" ht="147.75" customHeight="1" thickTop="1" thickBot="1">
      <c r="L6" s="2"/>
      <c r="M6" s="3" t="s">
        <v>3</v>
      </c>
      <c r="N6" s="4"/>
      <c r="O6" s="23" t="s">
        <v>23</v>
      </c>
      <c r="P6" s="24" t="s">
        <v>24</v>
      </c>
      <c r="Q6" s="25" t="s">
        <v>18</v>
      </c>
      <c r="R6" s="23" t="s">
        <v>23</v>
      </c>
      <c r="S6" s="24" t="s">
        <v>24</v>
      </c>
      <c r="T6" s="25" t="s">
        <v>18</v>
      </c>
      <c r="U6" s="23" t="s">
        <v>23</v>
      </c>
      <c r="V6" s="24" t="s">
        <v>24</v>
      </c>
      <c r="W6" s="25" t="s">
        <v>18</v>
      </c>
      <c r="X6" s="23" t="s">
        <v>23</v>
      </c>
      <c r="Y6" s="24" t="s">
        <v>24</v>
      </c>
      <c r="Z6" s="25" t="s">
        <v>18</v>
      </c>
      <c r="AA6" s="23" t="s">
        <v>23</v>
      </c>
      <c r="AB6" s="24" t="s">
        <v>24</v>
      </c>
      <c r="AC6" s="25" t="s">
        <v>18</v>
      </c>
      <c r="AD6" s="23" t="s">
        <v>23</v>
      </c>
      <c r="AE6" s="24" t="s">
        <v>24</v>
      </c>
      <c r="AF6" s="25" t="s">
        <v>18</v>
      </c>
      <c r="AG6" s="23" t="s">
        <v>23</v>
      </c>
      <c r="AH6" s="24" t="s">
        <v>24</v>
      </c>
      <c r="AI6" s="25" t="s">
        <v>18</v>
      </c>
      <c r="AJ6" s="23" t="s">
        <v>23</v>
      </c>
      <c r="AK6" s="24" t="s">
        <v>24</v>
      </c>
      <c r="AL6" s="25" t="s">
        <v>18</v>
      </c>
      <c r="AM6" s="170" t="s">
        <v>37</v>
      </c>
      <c r="AN6" s="171"/>
      <c r="AO6" s="174" t="s">
        <v>36</v>
      </c>
      <c r="AP6" s="171"/>
      <c r="AQ6" s="176" t="s">
        <v>27</v>
      </c>
      <c r="AR6" s="177"/>
      <c r="AS6" s="180" t="s">
        <v>4</v>
      </c>
      <c r="AT6" s="182" t="s">
        <v>26</v>
      </c>
      <c r="AU6" s="194" t="s">
        <v>5</v>
      </c>
      <c r="AV6" s="36"/>
    </row>
    <row r="7" spans="12:48" ht="25.5" customHeight="1" thickTop="1" thickBot="1">
      <c r="L7" s="196" t="s">
        <v>6</v>
      </c>
      <c r="M7" s="197"/>
      <c r="N7" s="198"/>
      <c r="O7" s="18"/>
      <c r="P7" s="26">
        <v>1</v>
      </c>
      <c r="Q7" s="27"/>
      <c r="R7" s="28"/>
      <c r="S7" s="26">
        <v>2</v>
      </c>
      <c r="T7" s="27"/>
      <c r="U7" s="28"/>
      <c r="V7" s="26">
        <v>3</v>
      </c>
      <c r="W7" s="28"/>
      <c r="X7" s="29"/>
      <c r="Y7" s="26">
        <v>4</v>
      </c>
      <c r="Z7" s="27"/>
      <c r="AA7" s="28"/>
      <c r="AB7" s="26">
        <v>5</v>
      </c>
      <c r="AC7" s="28"/>
      <c r="AD7" s="29"/>
      <c r="AE7" s="26">
        <v>6</v>
      </c>
      <c r="AF7" s="27"/>
      <c r="AG7" s="28"/>
      <c r="AH7" s="26">
        <v>7</v>
      </c>
      <c r="AI7" s="28"/>
      <c r="AJ7" s="29"/>
      <c r="AK7" s="26">
        <v>8</v>
      </c>
      <c r="AL7" s="28"/>
      <c r="AM7" s="172"/>
      <c r="AN7" s="173"/>
      <c r="AO7" s="175"/>
      <c r="AP7" s="173"/>
      <c r="AQ7" s="178"/>
      <c r="AR7" s="179"/>
      <c r="AS7" s="181"/>
      <c r="AT7" s="183"/>
      <c r="AU7" s="195"/>
      <c r="AV7" s="36"/>
    </row>
    <row r="8" spans="12:48" ht="24" customHeight="1">
      <c r="L8" s="159" t="s">
        <v>7</v>
      </c>
      <c r="M8" s="160"/>
      <c r="N8" s="161"/>
      <c r="O8" s="162" t="s">
        <v>25</v>
      </c>
      <c r="P8" s="163"/>
      <c r="Q8" s="148" t="s">
        <v>8</v>
      </c>
      <c r="R8" s="150" t="s">
        <v>25</v>
      </c>
      <c r="S8" s="151"/>
      <c r="T8" s="148" t="s">
        <v>8</v>
      </c>
      <c r="U8" s="150" t="s">
        <v>25</v>
      </c>
      <c r="V8" s="151"/>
      <c r="W8" s="148" t="s">
        <v>8</v>
      </c>
      <c r="X8" s="150" t="s">
        <v>25</v>
      </c>
      <c r="Y8" s="151"/>
      <c r="Z8" s="148" t="s">
        <v>8</v>
      </c>
      <c r="AA8" s="150" t="s">
        <v>25</v>
      </c>
      <c r="AB8" s="151"/>
      <c r="AC8" s="148" t="s">
        <v>8</v>
      </c>
      <c r="AD8" s="150" t="s">
        <v>25</v>
      </c>
      <c r="AE8" s="151"/>
      <c r="AF8" s="148" t="s">
        <v>8</v>
      </c>
      <c r="AG8" s="150" t="s">
        <v>25</v>
      </c>
      <c r="AH8" s="151"/>
      <c r="AI8" s="148" t="s">
        <v>8</v>
      </c>
      <c r="AJ8" s="150" t="s">
        <v>25</v>
      </c>
      <c r="AK8" s="151"/>
      <c r="AL8" s="148" t="s">
        <v>8</v>
      </c>
      <c r="AM8" s="152" t="s">
        <v>28</v>
      </c>
      <c r="AN8" s="153"/>
      <c r="AO8" s="152" t="s">
        <v>30</v>
      </c>
      <c r="AP8" s="154"/>
      <c r="AQ8" s="155" t="s">
        <v>9</v>
      </c>
      <c r="AR8" s="156"/>
      <c r="AS8" s="164" t="s">
        <v>10</v>
      </c>
      <c r="AT8" s="138" t="s">
        <v>11</v>
      </c>
      <c r="AU8" s="140" t="s">
        <v>8</v>
      </c>
    </row>
    <row r="9" spans="12:48" ht="21" customHeight="1" thickBot="1">
      <c r="L9" s="142" t="s">
        <v>12</v>
      </c>
      <c r="M9" s="143"/>
      <c r="N9" s="144"/>
      <c r="O9" s="30" t="s">
        <v>10</v>
      </c>
      <c r="P9" s="5" t="s">
        <v>11</v>
      </c>
      <c r="Q9" s="149"/>
      <c r="R9" s="30" t="s">
        <v>10</v>
      </c>
      <c r="S9" s="5" t="s">
        <v>11</v>
      </c>
      <c r="T9" s="149"/>
      <c r="U9" s="30" t="s">
        <v>10</v>
      </c>
      <c r="V9" s="5" t="s">
        <v>11</v>
      </c>
      <c r="W9" s="149"/>
      <c r="X9" s="30" t="s">
        <v>10</v>
      </c>
      <c r="Y9" s="5" t="s">
        <v>11</v>
      </c>
      <c r="Z9" s="149"/>
      <c r="AA9" s="30" t="s">
        <v>10</v>
      </c>
      <c r="AB9" s="5" t="s">
        <v>11</v>
      </c>
      <c r="AC9" s="149"/>
      <c r="AD9" s="30" t="s">
        <v>10</v>
      </c>
      <c r="AE9" s="5" t="s">
        <v>11</v>
      </c>
      <c r="AF9" s="149"/>
      <c r="AG9" s="30" t="s">
        <v>10</v>
      </c>
      <c r="AH9" s="5" t="s">
        <v>11</v>
      </c>
      <c r="AI9" s="149"/>
      <c r="AJ9" s="30" t="s">
        <v>10</v>
      </c>
      <c r="AK9" s="5" t="s">
        <v>11</v>
      </c>
      <c r="AL9" s="149"/>
      <c r="AM9" s="145" t="s">
        <v>66</v>
      </c>
      <c r="AN9" s="146"/>
      <c r="AO9" s="145" t="s">
        <v>13</v>
      </c>
      <c r="AP9" s="147"/>
      <c r="AQ9" s="157"/>
      <c r="AR9" s="158"/>
      <c r="AS9" s="165"/>
      <c r="AT9" s="139"/>
      <c r="AU9" s="141"/>
    </row>
    <row r="10" spans="12:48" ht="21" customHeight="1">
      <c r="L10" s="86">
        <v>12</v>
      </c>
      <c r="M10" s="87"/>
      <c r="N10" s="87"/>
      <c r="O10" s="84">
        <v>0.5</v>
      </c>
      <c r="P10" s="82"/>
      <c r="Q10" s="40">
        <v>0.5083333333333333</v>
      </c>
      <c r="R10" s="84"/>
      <c r="S10" s="82">
        <v>0.50486111111111109</v>
      </c>
      <c r="T10" s="40">
        <v>0.50902777777777775</v>
      </c>
      <c r="U10" s="84"/>
      <c r="V10" s="82">
        <v>0.50347222222222221</v>
      </c>
      <c r="W10" s="40">
        <v>0.50902777777777775</v>
      </c>
      <c r="X10" s="84"/>
      <c r="Y10" s="82"/>
      <c r="Z10" s="40"/>
      <c r="AA10" s="84"/>
      <c r="AB10" s="82"/>
      <c r="AC10" s="40"/>
      <c r="AD10" s="84"/>
      <c r="AE10" s="82"/>
      <c r="AF10" s="40"/>
      <c r="AG10" s="110"/>
      <c r="AH10" s="100"/>
      <c r="AI10" s="41"/>
      <c r="AJ10" s="102"/>
      <c r="AK10" s="104"/>
      <c r="AL10" s="42"/>
      <c r="AM10" s="106" t="s">
        <v>67</v>
      </c>
      <c r="AN10" s="107"/>
      <c r="AO10" s="74"/>
      <c r="AP10" s="75"/>
      <c r="AQ10" s="116"/>
      <c r="AR10" s="117"/>
      <c r="AS10" s="118">
        <f>COUNT(O10,R10,U10,X10,AA10,AD10,AG10,AJ10)</f>
        <v>1</v>
      </c>
      <c r="AT10" s="119">
        <f>COUNT(P10,S10,V10,Y10,AB10,AE10,AH10,AK10)</f>
        <v>2</v>
      </c>
      <c r="AU10" s="120">
        <f>COUNT(Q10,T10,W10,Z10,AC10,AF10,AI10,AL10)</f>
        <v>3</v>
      </c>
    </row>
    <row r="11" spans="12:48" ht="21" customHeight="1">
      <c r="L11" s="113"/>
      <c r="M11" s="114"/>
      <c r="N11" s="114"/>
      <c r="O11" s="111"/>
      <c r="P11" s="109"/>
      <c r="Q11" s="43" t="s">
        <v>11</v>
      </c>
      <c r="R11" s="111"/>
      <c r="S11" s="109"/>
      <c r="T11" s="43" t="s">
        <v>11</v>
      </c>
      <c r="U11" s="111"/>
      <c r="V11" s="109"/>
      <c r="W11" s="43" t="s">
        <v>11</v>
      </c>
      <c r="X11" s="111"/>
      <c r="Y11" s="109"/>
      <c r="Z11" s="43"/>
      <c r="AA11" s="111"/>
      <c r="AB11" s="109"/>
      <c r="AC11" s="43"/>
      <c r="AD11" s="111"/>
      <c r="AE11" s="109"/>
      <c r="AF11" s="43"/>
      <c r="AG11" s="110"/>
      <c r="AH11" s="100"/>
      <c r="AI11" s="44"/>
      <c r="AJ11" s="102"/>
      <c r="AK11" s="104"/>
      <c r="AL11" s="45"/>
      <c r="AM11" s="106"/>
      <c r="AN11" s="107"/>
      <c r="AO11" s="96"/>
      <c r="AP11" s="97"/>
      <c r="AQ11" s="108"/>
      <c r="AR11" s="77"/>
      <c r="AS11" s="80"/>
      <c r="AT11" s="90"/>
      <c r="AU11" s="92"/>
    </row>
    <row r="12" spans="12:48" ht="21" customHeight="1">
      <c r="L12" s="86">
        <v>13</v>
      </c>
      <c r="M12" s="87"/>
      <c r="N12" s="87"/>
      <c r="O12" s="84">
        <v>0.5</v>
      </c>
      <c r="P12" s="82"/>
      <c r="Q12" s="40">
        <v>0.5083333333333333</v>
      </c>
      <c r="R12" s="84"/>
      <c r="S12" s="82">
        <v>0.50694444444444442</v>
      </c>
      <c r="T12" s="40">
        <v>0.50902777777777775</v>
      </c>
      <c r="U12" s="84"/>
      <c r="V12" s="82">
        <v>0.50763888888888886</v>
      </c>
      <c r="W12" s="40">
        <v>0.50902777777777775</v>
      </c>
      <c r="X12" s="84">
        <v>0.50763888888888886</v>
      </c>
      <c r="Y12" s="82"/>
      <c r="Z12" s="40">
        <v>0.51041666666666663</v>
      </c>
      <c r="AA12" s="84"/>
      <c r="AB12" s="82"/>
      <c r="AC12" s="40"/>
      <c r="AD12" s="84"/>
      <c r="AE12" s="82"/>
      <c r="AF12" s="40"/>
      <c r="AG12" s="110"/>
      <c r="AH12" s="100"/>
      <c r="AI12" s="41"/>
      <c r="AJ12" s="102"/>
      <c r="AK12" s="104"/>
      <c r="AL12" s="42"/>
      <c r="AM12" s="106"/>
      <c r="AN12" s="107"/>
      <c r="AO12" s="74"/>
      <c r="AP12" s="75"/>
      <c r="AQ12" s="135">
        <v>0.51111111111111118</v>
      </c>
      <c r="AR12" s="136"/>
      <c r="AS12" s="80">
        <f>COUNT(O12,R12,U12,X12,AA12,AD12,AG12,AJ12)</f>
        <v>2</v>
      </c>
      <c r="AT12" s="90">
        <f>COUNT(P12,S12,V12,Y12,AB12,AE12,AH12,AK12)</f>
        <v>2</v>
      </c>
      <c r="AU12" s="92">
        <f>COUNT(Q12,T12,W12,Z12,AC12,AF12,AI12,AL12)</f>
        <v>4</v>
      </c>
    </row>
    <row r="13" spans="12:48" ht="21" customHeight="1">
      <c r="L13" s="113"/>
      <c r="M13" s="114"/>
      <c r="N13" s="114"/>
      <c r="O13" s="111"/>
      <c r="P13" s="109"/>
      <c r="Q13" s="43" t="s">
        <v>10</v>
      </c>
      <c r="R13" s="111"/>
      <c r="S13" s="109"/>
      <c r="T13" s="43" t="s">
        <v>11</v>
      </c>
      <c r="U13" s="111"/>
      <c r="V13" s="109"/>
      <c r="W13" s="43" t="s">
        <v>10</v>
      </c>
      <c r="X13" s="111"/>
      <c r="Y13" s="109"/>
      <c r="Z13" s="43" t="s">
        <v>10</v>
      </c>
      <c r="AA13" s="111"/>
      <c r="AB13" s="109"/>
      <c r="AC13" s="43"/>
      <c r="AD13" s="111"/>
      <c r="AE13" s="109"/>
      <c r="AF13" s="43"/>
      <c r="AG13" s="110"/>
      <c r="AH13" s="100"/>
      <c r="AI13" s="44"/>
      <c r="AJ13" s="102"/>
      <c r="AK13" s="104"/>
      <c r="AL13" s="45"/>
      <c r="AM13" s="106"/>
      <c r="AN13" s="107"/>
      <c r="AO13" s="96"/>
      <c r="AP13" s="97"/>
      <c r="AQ13" s="137"/>
      <c r="AR13" s="136"/>
      <c r="AS13" s="80"/>
      <c r="AT13" s="90"/>
      <c r="AU13" s="92"/>
    </row>
    <row r="14" spans="12:48" ht="19.5" customHeight="1">
      <c r="L14" s="86">
        <v>14</v>
      </c>
      <c r="M14" s="87"/>
      <c r="N14" s="87"/>
      <c r="O14" s="84"/>
      <c r="P14" s="82">
        <v>0.50694444444444442</v>
      </c>
      <c r="Q14" s="40">
        <v>0.51527777777777783</v>
      </c>
      <c r="R14" s="84">
        <v>0.51388888888888895</v>
      </c>
      <c r="S14" s="82"/>
      <c r="T14" s="40">
        <v>0.51597222222222217</v>
      </c>
      <c r="U14" s="84"/>
      <c r="V14" s="82">
        <v>0.51458333333333328</v>
      </c>
      <c r="W14" s="40">
        <v>0.51666666666666672</v>
      </c>
      <c r="X14" s="84">
        <v>0.51388888888888895</v>
      </c>
      <c r="Y14" s="82"/>
      <c r="Z14" s="40">
        <v>0.51736111111111105</v>
      </c>
      <c r="AA14" s="84"/>
      <c r="AB14" s="82"/>
      <c r="AC14" s="40"/>
      <c r="AD14" s="84"/>
      <c r="AE14" s="82"/>
      <c r="AF14" s="40"/>
      <c r="AG14" s="110"/>
      <c r="AH14" s="100"/>
      <c r="AI14" s="41"/>
      <c r="AJ14" s="102"/>
      <c r="AK14" s="104"/>
      <c r="AL14" s="42"/>
      <c r="AM14" s="106"/>
      <c r="AN14" s="107"/>
      <c r="AO14" s="74"/>
      <c r="AP14" s="75"/>
      <c r="AQ14" s="76">
        <v>0.5180555555555556</v>
      </c>
      <c r="AR14" s="77"/>
      <c r="AS14" s="80">
        <f>COUNT(O14,R14,U14,X14,AA14,AD14,AG14,AJ14)</f>
        <v>2</v>
      </c>
      <c r="AT14" s="90">
        <f>COUNT(P14,S14,V14,Y14,AB14,AE14,AH14,AK14)</f>
        <v>2</v>
      </c>
      <c r="AU14" s="92">
        <f>COUNT(Q14,T14,W14,Z14,AC14,AF14,AI14,AL14)</f>
        <v>4</v>
      </c>
    </row>
    <row r="15" spans="12:48" ht="21" customHeight="1">
      <c r="L15" s="113"/>
      <c r="M15" s="114"/>
      <c r="N15" s="114"/>
      <c r="O15" s="111"/>
      <c r="P15" s="109"/>
      <c r="Q15" s="43" t="s">
        <v>11</v>
      </c>
      <c r="R15" s="111"/>
      <c r="S15" s="109"/>
      <c r="T15" s="43" t="s">
        <v>10</v>
      </c>
      <c r="U15" s="111"/>
      <c r="V15" s="109"/>
      <c r="W15" s="43" t="s">
        <v>10</v>
      </c>
      <c r="X15" s="111"/>
      <c r="Y15" s="109"/>
      <c r="Z15" s="43" t="s">
        <v>10</v>
      </c>
      <c r="AA15" s="111"/>
      <c r="AB15" s="109"/>
      <c r="AC15" s="43"/>
      <c r="AD15" s="111"/>
      <c r="AE15" s="109"/>
      <c r="AF15" s="43"/>
      <c r="AG15" s="110"/>
      <c r="AH15" s="100"/>
      <c r="AI15" s="44"/>
      <c r="AJ15" s="102"/>
      <c r="AK15" s="104"/>
      <c r="AL15" s="45"/>
      <c r="AM15" s="106"/>
      <c r="AN15" s="107"/>
      <c r="AO15" s="96"/>
      <c r="AP15" s="97"/>
      <c r="AQ15" s="108"/>
      <c r="AR15" s="77"/>
      <c r="AS15" s="80"/>
      <c r="AT15" s="90"/>
      <c r="AU15" s="92"/>
    </row>
    <row r="16" spans="12:48" ht="20.25" customHeight="1">
      <c r="L16" s="86">
        <v>15</v>
      </c>
      <c r="M16" s="87"/>
      <c r="N16" s="87"/>
      <c r="O16" s="84">
        <v>0.52083333333333337</v>
      </c>
      <c r="P16" s="82"/>
      <c r="Q16" s="40">
        <v>0.52222222222222225</v>
      </c>
      <c r="R16" s="84">
        <v>0.52083333333333337</v>
      </c>
      <c r="S16" s="82"/>
      <c r="T16" s="40">
        <v>0.5229166666666667</v>
      </c>
      <c r="U16" s="84"/>
      <c r="V16" s="82">
        <v>0.52083333333333337</v>
      </c>
      <c r="W16" s="40">
        <v>0.52361111111111114</v>
      </c>
      <c r="X16" s="84"/>
      <c r="Y16" s="82"/>
      <c r="Z16" s="40"/>
      <c r="AA16" s="84"/>
      <c r="AB16" s="82"/>
      <c r="AC16" s="40"/>
      <c r="AD16" s="84"/>
      <c r="AE16" s="82"/>
      <c r="AF16" s="40"/>
      <c r="AG16" s="110"/>
      <c r="AH16" s="100"/>
      <c r="AI16" s="41"/>
      <c r="AJ16" s="102"/>
      <c r="AK16" s="104"/>
      <c r="AL16" s="42"/>
      <c r="AM16" s="106"/>
      <c r="AN16" s="107"/>
      <c r="AO16" s="74"/>
      <c r="AP16" s="75"/>
      <c r="AQ16" s="76"/>
      <c r="AR16" s="77"/>
      <c r="AS16" s="80">
        <f>COUNT(O16,R16,U16,X16,AA16,AD16,AG16,AJ16)</f>
        <v>2</v>
      </c>
      <c r="AT16" s="90">
        <f>COUNT(P16,S16,V16,Y16,AB16,AE16,AH16,AK16)</f>
        <v>1</v>
      </c>
      <c r="AU16" s="92">
        <f>COUNT(Q16,T16,W16,Z16,AC16,AF16,AI16,AL16)</f>
        <v>3</v>
      </c>
    </row>
    <row r="17" spans="12:47" ht="21" customHeight="1">
      <c r="L17" s="113"/>
      <c r="M17" s="114"/>
      <c r="N17" s="114"/>
      <c r="O17" s="111"/>
      <c r="P17" s="109"/>
      <c r="Q17" s="43" t="s">
        <v>10</v>
      </c>
      <c r="R17" s="111"/>
      <c r="S17" s="109"/>
      <c r="T17" s="43" t="s">
        <v>10</v>
      </c>
      <c r="U17" s="111"/>
      <c r="V17" s="109"/>
      <c r="W17" s="43" t="s">
        <v>11</v>
      </c>
      <c r="X17" s="111"/>
      <c r="Y17" s="109"/>
      <c r="Z17" s="43"/>
      <c r="AA17" s="111"/>
      <c r="AB17" s="109"/>
      <c r="AC17" s="43"/>
      <c r="AD17" s="111"/>
      <c r="AE17" s="109"/>
      <c r="AF17" s="43"/>
      <c r="AG17" s="110"/>
      <c r="AH17" s="100"/>
      <c r="AI17" s="44"/>
      <c r="AJ17" s="102"/>
      <c r="AK17" s="104"/>
      <c r="AL17" s="45"/>
      <c r="AM17" s="106"/>
      <c r="AN17" s="107"/>
      <c r="AO17" s="96"/>
      <c r="AP17" s="97"/>
      <c r="AQ17" s="108"/>
      <c r="AR17" s="77"/>
      <c r="AS17" s="80"/>
      <c r="AT17" s="90"/>
      <c r="AU17" s="92"/>
    </row>
    <row r="18" spans="12:47" ht="21" customHeight="1">
      <c r="L18" s="86">
        <v>16</v>
      </c>
      <c r="M18" s="87"/>
      <c r="N18" s="87"/>
      <c r="O18" s="84"/>
      <c r="P18" s="82"/>
      <c r="Q18" s="40">
        <v>0.52152777777777781</v>
      </c>
      <c r="R18" s="84"/>
      <c r="S18" s="82">
        <v>0.52083333333333337</v>
      </c>
      <c r="T18" s="40">
        <v>0.52083333333333337</v>
      </c>
      <c r="U18" s="84"/>
      <c r="V18" s="82"/>
      <c r="W18" s="40"/>
      <c r="X18" s="84"/>
      <c r="Y18" s="82"/>
      <c r="Z18" s="40"/>
      <c r="AA18" s="84"/>
      <c r="AB18" s="82"/>
      <c r="AC18" s="40"/>
      <c r="AD18" s="84"/>
      <c r="AE18" s="82"/>
      <c r="AF18" s="40"/>
      <c r="AG18" s="110"/>
      <c r="AH18" s="100"/>
      <c r="AI18" s="41"/>
      <c r="AJ18" s="102"/>
      <c r="AK18" s="104"/>
      <c r="AL18" s="42"/>
      <c r="AM18" s="106"/>
      <c r="AN18" s="107"/>
      <c r="AO18" s="74"/>
      <c r="AP18" s="75"/>
      <c r="AQ18" s="76"/>
      <c r="AR18" s="77"/>
      <c r="AS18" s="80">
        <f>COUNT(O18,R18,U18,X18,AA18,AD18,AG18,AJ18)</f>
        <v>0</v>
      </c>
      <c r="AT18" s="90">
        <f>COUNT(P18,S18,V18,Y18,AB18,AE18,AH18,AK18)</f>
        <v>1</v>
      </c>
      <c r="AU18" s="92">
        <f>COUNT(Q18,T18,W18,Z18,AC18,AF18,AI18,AL18)</f>
        <v>2</v>
      </c>
    </row>
    <row r="19" spans="12:47" ht="21" customHeight="1">
      <c r="L19" s="113"/>
      <c r="M19" s="114"/>
      <c r="N19" s="114"/>
      <c r="O19" s="111"/>
      <c r="P19" s="109"/>
      <c r="Q19" s="43" t="s">
        <v>10</v>
      </c>
      <c r="R19" s="111"/>
      <c r="S19" s="109"/>
      <c r="T19" s="43" t="s">
        <v>11</v>
      </c>
      <c r="U19" s="111"/>
      <c r="V19" s="109"/>
      <c r="W19" s="43"/>
      <c r="X19" s="111"/>
      <c r="Y19" s="109"/>
      <c r="Z19" s="43"/>
      <c r="AA19" s="111"/>
      <c r="AB19" s="109"/>
      <c r="AC19" s="43"/>
      <c r="AD19" s="111"/>
      <c r="AE19" s="109"/>
      <c r="AF19" s="43"/>
      <c r="AG19" s="110"/>
      <c r="AH19" s="100"/>
      <c r="AI19" s="44"/>
      <c r="AJ19" s="102"/>
      <c r="AK19" s="104"/>
      <c r="AL19" s="45"/>
      <c r="AM19" s="106"/>
      <c r="AN19" s="107"/>
      <c r="AO19" s="96"/>
      <c r="AP19" s="97"/>
      <c r="AQ19" s="108"/>
      <c r="AR19" s="77"/>
      <c r="AS19" s="80"/>
      <c r="AT19" s="90"/>
      <c r="AU19" s="92"/>
    </row>
    <row r="20" spans="12:47" ht="21" customHeight="1">
      <c r="L20" s="86">
        <v>17</v>
      </c>
      <c r="M20" s="87"/>
      <c r="N20" s="87"/>
      <c r="O20" s="84">
        <v>0.52083333333333337</v>
      </c>
      <c r="P20" s="82"/>
      <c r="Q20" s="40"/>
      <c r="R20" s="84"/>
      <c r="S20" s="82"/>
      <c r="T20" s="40"/>
      <c r="U20" s="84"/>
      <c r="V20" s="82"/>
      <c r="W20" s="40"/>
      <c r="X20" s="84"/>
      <c r="Y20" s="82"/>
      <c r="Z20" s="40"/>
      <c r="AA20" s="84"/>
      <c r="AB20" s="82"/>
      <c r="AC20" s="40"/>
      <c r="AD20" s="84"/>
      <c r="AE20" s="82"/>
      <c r="AF20" s="40"/>
      <c r="AG20" s="110"/>
      <c r="AH20" s="100"/>
      <c r="AI20" s="41"/>
      <c r="AJ20" s="102"/>
      <c r="AK20" s="104"/>
      <c r="AL20" s="42"/>
      <c r="AM20" s="106"/>
      <c r="AN20" s="107"/>
      <c r="AO20" s="74">
        <v>0.52083333333333337</v>
      </c>
      <c r="AP20" s="75"/>
      <c r="AQ20" s="76"/>
      <c r="AR20" s="77"/>
      <c r="AS20" s="80">
        <f>COUNT(O20,R20,U20,X20,AA20,AD20,AG20,AJ20)</f>
        <v>1</v>
      </c>
      <c r="AT20" s="90">
        <f>COUNT(P20,S20,V20,Y20,AB20,AE20,AH20,AK20)</f>
        <v>0</v>
      </c>
      <c r="AU20" s="92">
        <f>COUNT(Q20,T20,W20,Z20,AC20,AF20,AI20,AL20)</f>
        <v>0</v>
      </c>
    </row>
    <row r="21" spans="12:47" ht="21" customHeight="1">
      <c r="L21" s="113"/>
      <c r="M21" s="114"/>
      <c r="N21" s="114"/>
      <c r="O21" s="111"/>
      <c r="P21" s="109"/>
      <c r="Q21" s="43"/>
      <c r="R21" s="111"/>
      <c r="S21" s="109"/>
      <c r="T21" s="43"/>
      <c r="U21" s="111"/>
      <c r="V21" s="109"/>
      <c r="W21" s="43"/>
      <c r="X21" s="111"/>
      <c r="Y21" s="109"/>
      <c r="Z21" s="43"/>
      <c r="AA21" s="111"/>
      <c r="AB21" s="109"/>
      <c r="AC21" s="43"/>
      <c r="AD21" s="111"/>
      <c r="AE21" s="109"/>
      <c r="AF21" s="43"/>
      <c r="AG21" s="110"/>
      <c r="AH21" s="100"/>
      <c r="AI21" s="44"/>
      <c r="AJ21" s="102"/>
      <c r="AK21" s="104"/>
      <c r="AL21" s="45"/>
      <c r="AM21" s="106"/>
      <c r="AN21" s="107"/>
      <c r="AO21" s="96" t="s">
        <v>10</v>
      </c>
      <c r="AP21" s="97"/>
      <c r="AQ21" s="108"/>
      <c r="AR21" s="77"/>
      <c r="AS21" s="80"/>
      <c r="AT21" s="90"/>
      <c r="AU21" s="92"/>
    </row>
    <row r="22" spans="12:47" ht="21" customHeight="1">
      <c r="L22" s="86">
        <v>18</v>
      </c>
      <c r="M22" s="87"/>
      <c r="N22" s="87"/>
      <c r="O22" s="84"/>
      <c r="P22" s="82">
        <v>0.50694444444444442</v>
      </c>
      <c r="Q22" s="40">
        <v>0.51250000000000007</v>
      </c>
      <c r="R22" s="84"/>
      <c r="S22" s="82">
        <v>0.51041666666666663</v>
      </c>
      <c r="T22" s="40">
        <v>0.5131944444444444</v>
      </c>
      <c r="U22" s="84"/>
      <c r="V22" s="82">
        <v>0.52083333333333337</v>
      </c>
      <c r="W22" s="40">
        <v>0.52777777777777779</v>
      </c>
      <c r="X22" s="84"/>
      <c r="Y22" s="82">
        <v>0.53472222222222221</v>
      </c>
      <c r="Z22" s="40">
        <v>0.54166666666666663</v>
      </c>
      <c r="AA22" s="84"/>
      <c r="AB22" s="82"/>
      <c r="AC22" s="40"/>
      <c r="AD22" s="84"/>
      <c r="AE22" s="82"/>
      <c r="AF22" s="40"/>
      <c r="AG22" s="110"/>
      <c r="AH22" s="100"/>
      <c r="AI22" s="41"/>
      <c r="AJ22" s="102"/>
      <c r="AK22" s="104"/>
      <c r="AL22" s="42"/>
      <c r="AM22" s="106"/>
      <c r="AN22" s="107"/>
      <c r="AO22" s="74"/>
      <c r="AP22" s="75"/>
      <c r="AQ22" s="76" t="s">
        <v>65</v>
      </c>
      <c r="AR22" s="77"/>
      <c r="AS22" s="80">
        <f>COUNT(O22,R22,U22,X22,AA22,AD22,AG22,AJ22)</f>
        <v>0</v>
      </c>
      <c r="AT22" s="90">
        <f>COUNT(P22,S22,V22,Y22,AB22,AE22,AH22,AK22)</f>
        <v>4</v>
      </c>
      <c r="AU22" s="92">
        <f>COUNT(Q22,T22,W22,Z22,AC22,AF22,AI22,AL22)</f>
        <v>4</v>
      </c>
    </row>
    <row r="23" spans="12:47" ht="21" customHeight="1">
      <c r="L23" s="113"/>
      <c r="M23" s="114"/>
      <c r="N23" s="114"/>
      <c r="O23" s="111"/>
      <c r="P23" s="109"/>
      <c r="Q23" s="43" t="s">
        <v>11</v>
      </c>
      <c r="R23" s="111"/>
      <c r="S23" s="109"/>
      <c r="T23" s="43" t="s">
        <v>11</v>
      </c>
      <c r="U23" s="111"/>
      <c r="V23" s="109"/>
      <c r="W23" s="43" t="s">
        <v>11</v>
      </c>
      <c r="X23" s="125"/>
      <c r="Y23" s="109"/>
      <c r="Z23" s="43" t="s">
        <v>11</v>
      </c>
      <c r="AA23" s="111"/>
      <c r="AB23" s="109"/>
      <c r="AC23" s="43"/>
      <c r="AD23" s="111"/>
      <c r="AE23" s="109"/>
      <c r="AF23" s="43"/>
      <c r="AG23" s="110"/>
      <c r="AH23" s="100"/>
      <c r="AI23" s="44"/>
      <c r="AJ23" s="102"/>
      <c r="AK23" s="104"/>
      <c r="AL23" s="45"/>
      <c r="AM23" s="106"/>
      <c r="AN23" s="107"/>
      <c r="AO23" s="96"/>
      <c r="AP23" s="97"/>
      <c r="AQ23" s="108"/>
      <c r="AR23" s="77"/>
      <c r="AS23" s="80"/>
      <c r="AT23" s="90"/>
      <c r="AU23" s="92"/>
    </row>
    <row r="24" spans="12:47" ht="21" customHeight="1">
      <c r="L24" s="86"/>
      <c r="M24" s="87"/>
      <c r="N24" s="87"/>
      <c r="O24" s="84"/>
      <c r="P24" s="82"/>
      <c r="Q24" s="40"/>
      <c r="R24" s="84"/>
      <c r="S24" s="82"/>
      <c r="T24" s="40"/>
      <c r="U24" s="84"/>
      <c r="V24" s="82"/>
      <c r="W24" s="40"/>
      <c r="X24" s="84"/>
      <c r="Y24" s="82"/>
      <c r="Z24" s="40"/>
      <c r="AA24" s="84"/>
      <c r="AB24" s="82"/>
      <c r="AC24" s="40"/>
      <c r="AD24" s="84"/>
      <c r="AE24" s="82"/>
      <c r="AF24" s="40"/>
      <c r="AG24" s="110"/>
      <c r="AH24" s="100"/>
      <c r="AI24" s="41"/>
      <c r="AJ24" s="102"/>
      <c r="AK24" s="104"/>
      <c r="AL24" s="42"/>
      <c r="AM24" s="106"/>
      <c r="AN24" s="107"/>
      <c r="AO24" s="74"/>
      <c r="AP24" s="75"/>
      <c r="AQ24" s="135"/>
      <c r="AR24" s="136"/>
      <c r="AS24" s="80">
        <f>COUNT(O24,R24,U24,X24,AA24,AD24,AG24,AJ24)</f>
        <v>0</v>
      </c>
      <c r="AT24" s="90">
        <f>COUNT(P24,S24,V24,Y24,AB24,AE24,AH24,AK24)</f>
        <v>0</v>
      </c>
      <c r="AU24" s="92">
        <f>COUNT(Q24,T24,W24,Z24,AC24,AF24,AI24,AL24)</f>
        <v>0</v>
      </c>
    </row>
    <row r="25" spans="12:47" ht="21" customHeight="1">
      <c r="L25" s="113"/>
      <c r="M25" s="114"/>
      <c r="N25" s="114"/>
      <c r="O25" s="111"/>
      <c r="P25" s="109"/>
      <c r="Q25" s="43"/>
      <c r="R25" s="111"/>
      <c r="S25" s="109"/>
      <c r="T25" s="43"/>
      <c r="U25" s="111"/>
      <c r="V25" s="109"/>
      <c r="W25" s="43"/>
      <c r="X25" s="111"/>
      <c r="Y25" s="109"/>
      <c r="Z25" s="43"/>
      <c r="AA25" s="111"/>
      <c r="AB25" s="109"/>
      <c r="AC25" s="43"/>
      <c r="AD25" s="111"/>
      <c r="AE25" s="109"/>
      <c r="AF25" s="43"/>
      <c r="AG25" s="110"/>
      <c r="AH25" s="100"/>
      <c r="AI25" s="44"/>
      <c r="AJ25" s="102"/>
      <c r="AK25" s="104"/>
      <c r="AL25" s="45"/>
      <c r="AM25" s="106"/>
      <c r="AN25" s="107"/>
      <c r="AO25" s="96"/>
      <c r="AP25" s="97"/>
      <c r="AQ25" s="137"/>
      <c r="AR25" s="136"/>
      <c r="AS25" s="80"/>
      <c r="AT25" s="90"/>
      <c r="AU25" s="92"/>
    </row>
    <row r="26" spans="12:47" ht="19.5" customHeight="1">
      <c r="L26" s="86"/>
      <c r="M26" s="87"/>
      <c r="N26" s="87"/>
      <c r="O26" s="84"/>
      <c r="P26" s="82"/>
      <c r="Q26" s="40"/>
      <c r="R26" s="84"/>
      <c r="S26" s="82"/>
      <c r="T26" s="40"/>
      <c r="U26" s="84"/>
      <c r="V26" s="82"/>
      <c r="W26" s="40"/>
      <c r="X26" s="84"/>
      <c r="Y26" s="82"/>
      <c r="Z26" s="40"/>
      <c r="AA26" s="84"/>
      <c r="AB26" s="82"/>
      <c r="AC26" s="40"/>
      <c r="AD26" s="84"/>
      <c r="AE26" s="82"/>
      <c r="AF26" s="40"/>
      <c r="AG26" s="110"/>
      <c r="AH26" s="100"/>
      <c r="AI26" s="41"/>
      <c r="AJ26" s="102"/>
      <c r="AK26" s="104"/>
      <c r="AL26" s="42"/>
      <c r="AM26" s="106"/>
      <c r="AN26" s="107"/>
      <c r="AO26" s="74"/>
      <c r="AP26" s="75"/>
      <c r="AQ26" s="76"/>
      <c r="AR26" s="77"/>
      <c r="AS26" s="80">
        <f>COUNT(O26,R26,U26,X26,AA26,AD26,AG26,AJ26)</f>
        <v>0</v>
      </c>
      <c r="AT26" s="90">
        <f>COUNT(P26,S26,V26,Y26,AB26,AE26,AH26,AK26)</f>
        <v>0</v>
      </c>
      <c r="AU26" s="92">
        <f>COUNT(Q26,T26,W26,Z26,AC26,AF26,AI26,AL26)</f>
        <v>0</v>
      </c>
    </row>
    <row r="27" spans="12:47" ht="21" customHeight="1">
      <c r="L27" s="113"/>
      <c r="M27" s="114"/>
      <c r="N27" s="114"/>
      <c r="O27" s="111"/>
      <c r="P27" s="109"/>
      <c r="Q27" s="43"/>
      <c r="R27" s="111"/>
      <c r="S27" s="109"/>
      <c r="T27" s="43"/>
      <c r="U27" s="111"/>
      <c r="V27" s="109"/>
      <c r="W27" s="43"/>
      <c r="X27" s="111"/>
      <c r="Y27" s="109"/>
      <c r="Z27" s="43"/>
      <c r="AA27" s="111"/>
      <c r="AB27" s="109"/>
      <c r="AC27" s="43"/>
      <c r="AD27" s="111"/>
      <c r="AE27" s="109"/>
      <c r="AF27" s="43"/>
      <c r="AG27" s="110"/>
      <c r="AH27" s="100"/>
      <c r="AI27" s="44"/>
      <c r="AJ27" s="102"/>
      <c r="AK27" s="104"/>
      <c r="AL27" s="45"/>
      <c r="AM27" s="106"/>
      <c r="AN27" s="107"/>
      <c r="AO27" s="96"/>
      <c r="AP27" s="97"/>
      <c r="AQ27" s="108"/>
      <c r="AR27" s="77"/>
      <c r="AS27" s="80"/>
      <c r="AT27" s="90"/>
      <c r="AU27" s="92"/>
    </row>
    <row r="28" spans="12:47" ht="20.25" customHeight="1">
      <c r="L28" s="86"/>
      <c r="M28" s="87"/>
      <c r="N28" s="87"/>
      <c r="O28" s="84"/>
      <c r="P28" s="82"/>
      <c r="Q28" s="40"/>
      <c r="R28" s="84"/>
      <c r="S28" s="82"/>
      <c r="T28" s="40"/>
      <c r="U28" s="84"/>
      <c r="V28" s="82"/>
      <c r="W28" s="40"/>
      <c r="X28" s="84"/>
      <c r="Y28" s="82"/>
      <c r="Z28" s="40"/>
      <c r="AA28" s="84"/>
      <c r="AB28" s="82"/>
      <c r="AC28" s="40"/>
      <c r="AD28" s="84"/>
      <c r="AE28" s="82"/>
      <c r="AF28" s="40"/>
      <c r="AG28" s="110"/>
      <c r="AH28" s="100"/>
      <c r="AI28" s="41"/>
      <c r="AJ28" s="102"/>
      <c r="AK28" s="104"/>
      <c r="AL28" s="42"/>
      <c r="AM28" s="106"/>
      <c r="AN28" s="107"/>
      <c r="AO28" s="74"/>
      <c r="AP28" s="75"/>
      <c r="AQ28" s="76"/>
      <c r="AR28" s="77"/>
      <c r="AS28" s="80">
        <f>COUNT(O28,R28,U28,X28,AA28,AD28,AG28,AJ28)</f>
        <v>0</v>
      </c>
      <c r="AT28" s="90">
        <f>COUNT(P28,S28,V28,Y28,AB28,AE28,AH28,AK28)</f>
        <v>0</v>
      </c>
      <c r="AU28" s="92">
        <f>COUNT(Q28,T28,W28,Z28,AC28,AF28,AI28,AL28)</f>
        <v>0</v>
      </c>
    </row>
    <row r="29" spans="12:47" ht="21" customHeight="1">
      <c r="L29" s="113"/>
      <c r="M29" s="114"/>
      <c r="N29" s="114"/>
      <c r="O29" s="111"/>
      <c r="P29" s="109"/>
      <c r="Q29" s="43"/>
      <c r="R29" s="111"/>
      <c r="S29" s="109"/>
      <c r="T29" s="43"/>
      <c r="U29" s="111"/>
      <c r="V29" s="109"/>
      <c r="W29" s="43"/>
      <c r="X29" s="111"/>
      <c r="Y29" s="109"/>
      <c r="Z29" s="43"/>
      <c r="AA29" s="111"/>
      <c r="AB29" s="109"/>
      <c r="AC29" s="43"/>
      <c r="AD29" s="111"/>
      <c r="AE29" s="109"/>
      <c r="AF29" s="43"/>
      <c r="AG29" s="110"/>
      <c r="AH29" s="100"/>
      <c r="AI29" s="44"/>
      <c r="AJ29" s="102"/>
      <c r="AK29" s="104"/>
      <c r="AL29" s="45"/>
      <c r="AM29" s="106"/>
      <c r="AN29" s="107"/>
      <c r="AO29" s="96"/>
      <c r="AP29" s="97"/>
      <c r="AQ29" s="108"/>
      <c r="AR29" s="77"/>
      <c r="AS29" s="80"/>
      <c r="AT29" s="90"/>
      <c r="AU29" s="92"/>
    </row>
    <row r="30" spans="12:47" ht="21" customHeight="1">
      <c r="L30" s="86"/>
      <c r="M30" s="87"/>
      <c r="N30" s="87"/>
      <c r="O30" s="84"/>
      <c r="P30" s="82"/>
      <c r="Q30" s="40"/>
      <c r="R30" s="84"/>
      <c r="S30" s="82"/>
      <c r="T30" s="40"/>
      <c r="U30" s="84"/>
      <c r="V30" s="82"/>
      <c r="W30" s="40"/>
      <c r="X30" s="84"/>
      <c r="Y30" s="82"/>
      <c r="Z30" s="40"/>
      <c r="AA30" s="84"/>
      <c r="AB30" s="82"/>
      <c r="AC30" s="40"/>
      <c r="AD30" s="84"/>
      <c r="AE30" s="82"/>
      <c r="AF30" s="40"/>
      <c r="AG30" s="110"/>
      <c r="AH30" s="100"/>
      <c r="AI30" s="41"/>
      <c r="AJ30" s="102"/>
      <c r="AK30" s="104"/>
      <c r="AL30" s="42"/>
      <c r="AM30" s="106"/>
      <c r="AN30" s="107"/>
      <c r="AO30" s="74"/>
      <c r="AP30" s="75"/>
      <c r="AQ30" s="76"/>
      <c r="AR30" s="77"/>
      <c r="AS30" s="80">
        <f>COUNT(O30,R30,U30,X30,AA30,AD30,AG30,AJ30)</f>
        <v>0</v>
      </c>
      <c r="AT30" s="90">
        <f>COUNT(P30,S30,V30,Y30,AB30,AE30,AH30,AK30)</f>
        <v>0</v>
      </c>
      <c r="AU30" s="92">
        <f>COUNT(Q30,T30,W30,Z30,AC30,AF30,AI30,AL30)</f>
        <v>0</v>
      </c>
    </row>
    <row r="31" spans="12:47" ht="21" customHeight="1">
      <c r="L31" s="113"/>
      <c r="M31" s="114"/>
      <c r="N31" s="114"/>
      <c r="O31" s="111"/>
      <c r="P31" s="109"/>
      <c r="Q31" s="43"/>
      <c r="R31" s="111"/>
      <c r="S31" s="109"/>
      <c r="T31" s="43"/>
      <c r="U31" s="111"/>
      <c r="V31" s="109"/>
      <c r="W31" s="43"/>
      <c r="X31" s="111"/>
      <c r="Y31" s="109"/>
      <c r="Z31" s="43"/>
      <c r="AA31" s="111"/>
      <c r="AB31" s="109"/>
      <c r="AC31" s="43"/>
      <c r="AD31" s="111"/>
      <c r="AE31" s="109"/>
      <c r="AF31" s="43"/>
      <c r="AG31" s="110"/>
      <c r="AH31" s="100"/>
      <c r="AI31" s="44"/>
      <c r="AJ31" s="102"/>
      <c r="AK31" s="104"/>
      <c r="AL31" s="45"/>
      <c r="AM31" s="106"/>
      <c r="AN31" s="107"/>
      <c r="AO31" s="96"/>
      <c r="AP31" s="97"/>
      <c r="AQ31" s="108"/>
      <c r="AR31" s="77"/>
      <c r="AS31" s="80"/>
      <c r="AT31" s="90"/>
      <c r="AU31" s="92"/>
    </row>
    <row r="32" spans="12:47" ht="21" customHeight="1">
      <c r="L32" s="86"/>
      <c r="M32" s="87"/>
      <c r="N32" s="87"/>
      <c r="O32" s="84"/>
      <c r="P32" s="82"/>
      <c r="Q32" s="40"/>
      <c r="R32" s="84"/>
      <c r="S32" s="82"/>
      <c r="T32" s="40"/>
      <c r="U32" s="84"/>
      <c r="V32" s="82"/>
      <c r="W32" s="40"/>
      <c r="X32" s="84"/>
      <c r="Y32" s="82"/>
      <c r="Z32" s="40"/>
      <c r="AA32" s="84"/>
      <c r="AB32" s="82"/>
      <c r="AC32" s="40"/>
      <c r="AD32" s="84"/>
      <c r="AE32" s="82"/>
      <c r="AF32" s="40"/>
      <c r="AG32" s="110"/>
      <c r="AH32" s="100"/>
      <c r="AI32" s="41"/>
      <c r="AJ32" s="102"/>
      <c r="AK32" s="104"/>
      <c r="AL32" s="42"/>
      <c r="AM32" s="106"/>
      <c r="AN32" s="107"/>
      <c r="AO32" s="74"/>
      <c r="AP32" s="75"/>
      <c r="AQ32" s="76"/>
      <c r="AR32" s="77"/>
      <c r="AS32" s="80">
        <f>COUNT(O32,R32,U32,X32,AA32,AD32,AG32,AJ32)</f>
        <v>0</v>
      </c>
      <c r="AT32" s="90">
        <f>COUNT(P32,S32,V32,Y32,AB32,AE32,AH32,AK32)</f>
        <v>0</v>
      </c>
      <c r="AU32" s="92">
        <f>COUNT(Q32,T32,W32,Z32,AC32,AF32,AI32,AL32)</f>
        <v>0</v>
      </c>
    </row>
    <row r="33" spans="12:47" ht="21" customHeight="1">
      <c r="L33" s="113"/>
      <c r="M33" s="114"/>
      <c r="N33" s="114"/>
      <c r="O33" s="111"/>
      <c r="P33" s="109"/>
      <c r="Q33" s="43"/>
      <c r="R33" s="111"/>
      <c r="S33" s="109"/>
      <c r="T33" s="43"/>
      <c r="U33" s="111"/>
      <c r="V33" s="109"/>
      <c r="W33" s="43"/>
      <c r="X33" s="111"/>
      <c r="Y33" s="109"/>
      <c r="Z33" s="43"/>
      <c r="AA33" s="111"/>
      <c r="AB33" s="109"/>
      <c r="AC33" s="43"/>
      <c r="AD33" s="111"/>
      <c r="AE33" s="109"/>
      <c r="AF33" s="43"/>
      <c r="AG33" s="110"/>
      <c r="AH33" s="100"/>
      <c r="AI33" s="44"/>
      <c r="AJ33" s="102"/>
      <c r="AK33" s="104"/>
      <c r="AL33" s="45"/>
      <c r="AM33" s="106"/>
      <c r="AN33" s="107"/>
      <c r="AO33" s="96"/>
      <c r="AP33" s="97"/>
      <c r="AQ33" s="108"/>
      <c r="AR33" s="77"/>
      <c r="AS33" s="80"/>
      <c r="AT33" s="90"/>
      <c r="AU33" s="92"/>
    </row>
    <row r="34" spans="12:47" ht="21" customHeight="1">
      <c r="L34" s="86"/>
      <c r="M34" s="87"/>
      <c r="N34" s="87"/>
      <c r="O34" s="84"/>
      <c r="P34" s="82"/>
      <c r="Q34" s="40"/>
      <c r="R34" s="84"/>
      <c r="S34" s="82"/>
      <c r="T34" s="40"/>
      <c r="U34" s="84"/>
      <c r="V34" s="82"/>
      <c r="W34" s="40"/>
      <c r="X34" s="84"/>
      <c r="Y34" s="82"/>
      <c r="Z34" s="40"/>
      <c r="AA34" s="84"/>
      <c r="AB34" s="82"/>
      <c r="AC34" s="40"/>
      <c r="AD34" s="84"/>
      <c r="AE34" s="82"/>
      <c r="AF34" s="40"/>
      <c r="AG34" s="110"/>
      <c r="AH34" s="100"/>
      <c r="AI34" s="41"/>
      <c r="AJ34" s="102"/>
      <c r="AK34" s="104"/>
      <c r="AL34" s="42"/>
      <c r="AM34" s="106"/>
      <c r="AN34" s="107"/>
      <c r="AO34" s="74"/>
      <c r="AP34" s="75"/>
      <c r="AQ34" s="76"/>
      <c r="AR34" s="77"/>
      <c r="AS34" s="80">
        <f>COUNT(O34,R34,U34,X34,AA34,AD34,AG34,AJ34)</f>
        <v>0</v>
      </c>
      <c r="AT34" s="90">
        <f>COUNT(P34,S34,V34,Y34,AB34,AE34,AH34,AK34)</f>
        <v>0</v>
      </c>
      <c r="AU34" s="92">
        <f>COUNT(Q34,T34,W34,Z34,AC34,AF34,AI34,AL34)</f>
        <v>0</v>
      </c>
    </row>
    <row r="35" spans="12:47" ht="21" customHeight="1">
      <c r="L35" s="113"/>
      <c r="M35" s="114"/>
      <c r="N35" s="114"/>
      <c r="O35" s="111"/>
      <c r="P35" s="109"/>
      <c r="Q35" s="43"/>
      <c r="R35" s="111"/>
      <c r="S35" s="109"/>
      <c r="T35" s="43"/>
      <c r="U35" s="111"/>
      <c r="V35" s="109"/>
      <c r="W35" s="43"/>
      <c r="X35" s="125"/>
      <c r="Y35" s="109"/>
      <c r="Z35" s="43"/>
      <c r="AA35" s="111"/>
      <c r="AB35" s="109"/>
      <c r="AC35" s="43"/>
      <c r="AD35" s="111"/>
      <c r="AE35" s="109"/>
      <c r="AF35" s="43"/>
      <c r="AG35" s="110"/>
      <c r="AH35" s="100"/>
      <c r="AI35" s="44"/>
      <c r="AJ35" s="102"/>
      <c r="AK35" s="104"/>
      <c r="AL35" s="45"/>
      <c r="AM35" s="106"/>
      <c r="AN35" s="107"/>
      <c r="AO35" s="96"/>
      <c r="AP35" s="97"/>
      <c r="AQ35" s="108"/>
      <c r="AR35" s="77"/>
      <c r="AS35" s="80"/>
      <c r="AT35" s="90"/>
      <c r="AU35" s="92"/>
    </row>
    <row r="36" spans="12:47" ht="20.25" customHeight="1">
      <c r="L36" s="86"/>
      <c r="M36" s="87"/>
      <c r="N36" s="87"/>
      <c r="O36" s="84"/>
      <c r="P36" s="82"/>
      <c r="Q36" s="40"/>
      <c r="R36" s="84"/>
      <c r="S36" s="82"/>
      <c r="T36" s="40"/>
      <c r="U36" s="84"/>
      <c r="V36" s="82"/>
      <c r="W36" s="40"/>
      <c r="X36" s="46"/>
      <c r="Y36" s="82"/>
      <c r="Z36" s="40"/>
      <c r="AA36" s="84"/>
      <c r="AB36" s="82"/>
      <c r="AC36" s="40"/>
      <c r="AD36" s="84"/>
      <c r="AE36" s="82"/>
      <c r="AF36" s="40"/>
      <c r="AG36" s="110"/>
      <c r="AH36" s="100"/>
      <c r="AI36" s="41"/>
      <c r="AJ36" s="102"/>
      <c r="AK36" s="100"/>
      <c r="AL36" s="42"/>
      <c r="AM36" s="106"/>
      <c r="AN36" s="107"/>
      <c r="AO36" s="74"/>
      <c r="AP36" s="75"/>
      <c r="AQ36" s="76"/>
      <c r="AR36" s="77"/>
      <c r="AS36" s="80">
        <f>COUNT(O36,R36,U36,X36,AA36,AD36,AG36,AJ36)</f>
        <v>0</v>
      </c>
      <c r="AT36" s="90">
        <f>COUNT(P36,S36,V36,Y36,AB36,AE36,AH36,AK36)</f>
        <v>0</v>
      </c>
      <c r="AU36" s="92">
        <f>COUNT(Q36,T36,W36,Z36,AC36,AF36,AI36,AL36)</f>
        <v>0</v>
      </c>
    </row>
    <row r="37" spans="12:47" ht="21" customHeight="1">
      <c r="L37" s="113"/>
      <c r="M37" s="114"/>
      <c r="N37" s="114"/>
      <c r="O37" s="111"/>
      <c r="P37" s="109"/>
      <c r="Q37" s="43"/>
      <c r="R37" s="111"/>
      <c r="S37" s="109"/>
      <c r="T37" s="43"/>
      <c r="U37" s="111"/>
      <c r="V37" s="109"/>
      <c r="W37" s="43"/>
      <c r="X37" s="47"/>
      <c r="Y37" s="109"/>
      <c r="Z37" s="43"/>
      <c r="AA37" s="111"/>
      <c r="AB37" s="109"/>
      <c r="AC37" s="43"/>
      <c r="AD37" s="111"/>
      <c r="AE37" s="109"/>
      <c r="AF37" s="43"/>
      <c r="AG37" s="110"/>
      <c r="AH37" s="100"/>
      <c r="AI37" s="44"/>
      <c r="AJ37" s="102"/>
      <c r="AK37" s="100"/>
      <c r="AL37" s="45"/>
      <c r="AM37" s="106"/>
      <c r="AN37" s="107"/>
      <c r="AO37" s="96"/>
      <c r="AP37" s="97"/>
      <c r="AQ37" s="108"/>
      <c r="AR37" s="77"/>
      <c r="AS37" s="80"/>
      <c r="AT37" s="90"/>
      <c r="AU37" s="92"/>
    </row>
    <row r="38" spans="12:47" ht="21" customHeight="1">
      <c r="L38" s="86"/>
      <c r="M38" s="87"/>
      <c r="N38" s="87"/>
      <c r="O38" s="84"/>
      <c r="P38" s="82"/>
      <c r="Q38" s="40"/>
      <c r="R38" s="84"/>
      <c r="S38" s="82"/>
      <c r="T38" s="40"/>
      <c r="U38" s="84"/>
      <c r="V38" s="82"/>
      <c r="W38" s="40"/>
      <c r="X38" s="84"/>
      <c r="Y38" s="82"/>
      <c r="Z38" s="40"/>
      <c r="AA38" s="84"/>
      <c r="AB38" s="82"/>
      <c r="AC38" s="40"/>
      <c r="AD38" s="84"/>
      <c r="AE38" s="82"/>
      <c r="AF38" s="40"/>
      <c r="AG38" s="110"/>
      <c r="AH38" s="100"/>
      <c r="AI38" s="41"/>
      <c r="AJ38" s="102"/>
      <c r="AK38" s="104"/>
      <c r="AL38" s="42"/>
      <c r="AM38" s="106"/>
      <c r="AN38" s="107"/>
      <c r="AO38" s="74"/>
      <c r="AP38" s="75"/>
      <c r="AQ38" s="135"/>
      <c r="AR38" s="136"/>
      <c r="AS38" s="80">
        <f>COUNT(O38,R38,U38,X38,AA38,AD38,AG38,AJ38)</f>
        <v>0</v>
      </c>
      <c r="AT38" s="90">
        <f>COUNT(P38,S38,V38,Y38,AB38,AE38,AH38,AK38)</f>
        <v>0</v>
      </c>
      <c r="AU38" s="92">
        <f>COUNT(Q38,T38,W38,Z38,AC38,AF38,AI38,AL38)</f>
        <v>0</v>
      </c>
    </row>
    <row r="39" spans="12:47" ht="21" customHeight="1">
      <c r="L39" s="113"/>
      <c r="M39" s="114"/>
      <c r="N39" s="114"/>
      <c r="O39" s="111"/>
      <c r="P39" s="109"/>
      <c r="Q39" s="43"/>
      <c r="R39" s="111"/>
      <c r="S39" s="109"/>
      <c r="T39" s="43"/>
      <c r="U39" s="111"/>
      <c r="V39" s="109"/>
      <c r="W39" s="43"/>
      <c r="X39" s="111"/>
      <c r="Y39" s="109"/>
      <c r="Z39" s="43"/>
      <c r="AA39" s="111"/>
      <c r="AB39" s="109"/>
      <c r="AC39" s="43"/>
      <c r="AD39" s="111"/>
      <c r="AE39" s="109"/>
      <c r="AF39" s="43"/>
      <c r="AG39" s="110"/>
      <c r="AH39" s="100"/>
      <c r="AI39" s="44"/>
      <c r="AJ39" s="102"/>
      <c r="AK39" s="104"/>
      <c r="AL39" s="45"/>
      <c r="AM39" s="106"/>
      <c r="AN39" s="107"/>
      <c r="AO39" s="96"/>
      <c r="AP39" s="97"/>
      <c r="AQ39" s="137"/>
      <c r="AR39" s="136"/>
      <c r="AS39" s="80"/>
      <c r="AT39" s="90"/>
      <c r="AU39" s="92"/>
    </row>
    <row r="40" spans="12:47" ht="19.5" customHeight="1">
      <c r="L40" s="86"/>
      <c r="M40" s="87"/>
      <c r="N40" s="87"/>
      <c r="O40" s="84"/>
      <c r="P40" s="82"/>
      <c r="Q40" s="40"/>
      <c r="R40" s="84"/>
      <c r="S40" s="82"/>
      <c r="T40" s="40"/>
      <c r="U40" s="84"/>
      <c r="V40" s="82"/>
      <c r="W40" s="40"/>
      <c r="X40" s="84"/>
      <c r="Y40" s="82"/>
      <c r="Z40" s="40"/>
      <c r="AA40" s="84"/>
      <c r="AB40" s="82"/>
      <c r="AC40" s="40"/>
      <c r="AD40" s="84"/>
      <c r="AE40" s="82"/>
      <c r="AF40" s="40"/>
      <c r="AG40" s="110"/>
      <c r="AH40" s="100"/>
      <c r="AI40" s="41"/>
      <c r="AJ40" s="102"/>
      <c r="AK40" s="104"/>
      <c r="AL40" s="42"/>
      <c r="AM40" s="106"/>
      <c r="AN40" s="107"/>
      <c r="AO40" s="74"/>
      <c r="AP40" s="75"/>
      <c r="AQ40" s="76"/>
      <c r="AR40" s="77"/>
      <c r="AS40" s="80">
        <f>COUNT(O40,R40,U40,X40,AA40,AD40,AG40,AJ40)</f>
        <v>0</v>
      </c>
      <c r="AT40" s="90">
        <f>COUNT(P40,S40,V40,Y40,AB40,AE40,AH40,AK40)</f>
        <v>0</v>
      </c>
      <c r="AU40" s="92">
        <f>COUNT(Q40,T40,W40,Z40,AC40,AF40,AI40,AL40)</f>
        <v>0</v>
      </c>
    </row>
    <row r="41" spans="12:47" ht="21" customHeight="1">
      <c r="L41" s="113"/>
      <c r="M41" s="114"/>
      <c r="N41" s="114"/>
      <c r="O41" s="111"/>
      <c r="P41" s="109"/>
      <c r="Q41" s="43"/>
      <c r="R41" s="111"/>
      <c r="S41" s="109"/>
      <c r="T41" s="43"/>
      <c r="U41" s="111"/>
      <c r="V41" s="109"/>
      <c r="W41" s="43"/>
      <c r="X41" s="111"/>
      <c r="Y41" s="109"/>
      <c r="Z41" s="43"/>
      <c r="AA41" s="111"/>
      <c r="AB41" s="109"/>
      <c r="AC41" s="43"/>
      <c r="AD41" s="111"/>
      <c r="AE41" s="109"/>
      <c r="AF41" s="43"/>
      <c r="AG41" s="110"/>
      <c r="AH41" s="100"/>
      <c r="AI41" s="44"/>
      <c r="AJ41" s="102"/>
      <c r="AK41" s="104"/>
      <c r="AL41" s="45"/>
      <c r="AM41" s="106"/>
      <c r="AN41" s="107"/>
      <c r="AO41" s="96"/>
      <c r="AP41" s="97"/>
      <c r="AQ41" s="108"/>
      <c r="AR41" s="77"/>
      <c r="AS41" s="80"/>
      <c r="AT41" s="90"/>
      <c r="AU41" s="92"/>
    </row>
    <row r="42" spans="12:47" ht="20.25" customHeight="1">
      <c r="L42" s="86"/>
      <c r="M42" s="87"/>
      <c r="N42" s="87"/>
      <c r="O42" s="84"/>
      <c r="P42" s="82"/>
      <c r="Q42" s="40"/>
      <c r="R42" s="84"/>
      <c r="S42" s="82"/>
      <c r="T42" s="40"/>
      <c r="U42" s="84"/>
      <c r="V42" s="82"/>
      <c r="W42" s="40"/>
      <c r="X42" s="84"/>
      <c r="Y42" s="82"/>
      <c r="Z42" s="40"/>
      <c r="AA42" s="84"/>
      <c r="AB42" s="82"/>
      <c r="AC42" s="40"/>
      <c r="AD42" s="84"/>
      <c r="AE42" s="82"/>
      <c r="AF42" s="40"/>
      <c r="AG42" s="110"/>
      <c r="AH42" s="100"/>
      <c r="AI42" s="41"/>
      <c r="AJ42" s="102"/>
      <c r="AK42" s="104"/>
      <c r="AL42" s="42"/>
      <c r="AM42" s="106"/>
      <c r="AN42" s="107"/>
      <c r="AO42" s="74"/>
      <c r="AP42" s="75"/>
      <c r="AQ42" s="76"/>
      <c r="AR42" s="77"/>
      <c r="AS42" s="80">
        <f>COUNT(O42,R42,U42,X42,AA42,AD42,AG42,AJ42)</f>
        <v>0</v>
      </c>
      <c r="AT42" s="90">
        <f>COUNT(P42,S42,V42,Y42,AB42,AE42,AH42,AK42)</f>
        <v>0</v>
      </c>
      <c r="AU42" s="92">
        <f>COUNT(Q42,T42,W42,Z42,AC42,AF42,AI42,AL42)</f>
        <v>0</v>
      </c>
    </row>
    <row r="43" spans="12:47" ht="21" customHeight="1">
      <c r="L43" s="113"/>
      <c r="M43" s="114"/>
      <c r="N43" s="114"/>
      <c r="O43" s="111"/>
      <c r="P43" s="109"/>
      <c r="Q43" s="43"/>
      <c r="R43" s="111"/>
      <c r="S43" s="109"/>
      <c r="T43" s="43"/>
      <c r="U43" s="111"/>
      <c r="V43" s="109"/>
      <c r="W43" s="43"/>
      <c r="X43" s="111"/>
      <c r="Y43" s="109"/>
      <c r="Z43" s="43"/>
      <c r="AA43" s="111"/>
      <c r="AB43" s="109"/>
      <c r="AC43" s="43"/>
      <c r="AD43" s="111"/>
      <c r="AE43" s="109"/>
      <c r="AF43" s="43"/>
      <c r="AG43" s="110"/>
      <c r="AH43" s="100"/>
      <c r="AI43" s="44"/>
      <c r="AJ43" s="102"/>
      <c r="AK43" s="104"/>
      <c r="AL43" s="45"/>
      <c r="AM43" s="106"/>
      <c r="AN43" s="107"/>
      <c r="AO43" s="96"/>
      <c r="AP43" s="97"/>
      <c r="AQ43" s="108"/>
      <c r="AR43" s="77"/>
      <c r="AS43" s="80"/>
      <c r="AT43" s="90"/>
      <c r="AU43" s="92"/>
    </row>
    <row r="44" spans="12:47" ht="21" customHeight="1">
      <c r="L44" s="86"/>
      <c r="M44" s="87"/>
      <c r="N44" s="87"/>
      <c r="O44" s="84"/>
      <c r="P44" s="82"/>
      <c r="Q44" s="40"/>
      <c r="R44" s="84"/>
      <c r="S44" s="82"/>
      <c r="T44" s="40"/>
      <c r="U44" s="84"/>
      <c r="V44" s="82"/>
      <c r="W44" s="40"/>
      <c r="X44" s="84"/>
      <c r="Y44" s="82"/>
      <c r="Z44" s="40"/>
      <c r="AA44" s="84"/>
      <c r="AB44" s="82"/>
      <c r="AC44" s="40"/>
      <c r="AD44" s="84"/>
      <c r="AE44" s="82"/>
      <c r="AF44" s="40"/>
      <c r="AG44" s="110"/>
      <c r="AH44" s="100"/>
      <c r="AI44" s="41"/>
      <c r="AJ44" s="102"/>
      <c r="AK44" s="104"/>
      <c r="AL44" s="42"/>
      <c r="AM44" s="106"/>
      <c r="AN44" s="107"/>
      <c r="AO44" s="74"/>
      <c r="AP44" s="75"/>
      <c r="AQ44" s="76"/>
      <c r="AR44" s="77"/>
      <c r="AS44" s="80">
        <f>COUNT(O44,R44,U44,X44,AA44,AD44,AG44,AJ44)</f>
        <v>0</v>
      </c>
      <c r="AT44" s="90">
        <f>COUNT(P44,S44,V44,Y44,AB44,AE44,AH44,AK44)</f>
        <v>0</v>
      </c>
      <c r="AU44" s="92">
        <f>COUNT(Q44,T44,W44,Z44,AC44,AF44,AI44,AL44)</f>
        <v>0</v>
      </c>
    </row>
    <row r="45" spans="12:47" ht="21" customHeight="1">
      <c r="L45" s="113"/>
      <c r="M45" s="114"/>
      <c r="N45" s="114"/>
      <c r="O45" s="111"/>
      <c r="P45" s="109"/>
      <c r="Q45" s="43"/>
      <c r="R45" s="111"/>
      <c r="S45" s="109"/>
      <c r="T45" s="43"/>
      <c r="U45" s="111"/>
      <c r="V45" s="109"/>
      <c r="W45" s="43"/>
      <c r="X45" s="111"/>
      <c r="Y45" s="109"/>
      <c r="Z45" s="43"/>
      <c r="AA45" s="111"/>
      <c r="AB45" s="109"/>
      <c r="AC45" s="43"/>
      <c r="AD45" s="111"/>
      <c r="AE45" s="109"/>
      <c r="AF45" s="43"/>
      <c r="AG45" s="110"/>
      <c r="AH45" s="100"/>
      <c r="AI45" s="44"/>
      <c r="AJ45" s="102"/>
      <c r="AK45" s="104"/>
      <c r="AL45" s="45"/>
      <c r="AM45" s="106"/>
      <c r="AN45" s="107"/>
      <c r="AO45" s="96"/>
      <c r="AP45" s="97"/>
      <c r="AQ45" s="108"/>
      <c r="AR45" s="77"/>
      <c r="AS45" s="80"/>
      <c r="AT45" s="90"/>
      <c r="AU45" s="92"/>
    </row>
    <row r="46" spans="12:47" ht="21" customHeight="1">
      <c r="L46" s="86"/>
      <c r="M46" s="87"/>
      <c r="N46" s="87"/>
      <c r="O46" s="84"/>
      <c r="P46" s="82"/>
      <c r="Q46" s="40"/>
      <c r="R46" s="84"/>
      <c r="S46" s="82"/>
      <c r="T46" s="40"/>
      <c r="U46" s="84"/>
      <c r="V46" s="82"/>
      <c r="W46" s="40"/>
      <c r="X46" s="84"/>
      <c r="Y46" s="82"/>
      <c r="Z46" s="40"/>
      <c r="AA46" s="84"/>
      <c r="AB46" s="82"/>
      <c r="AC46" s="40"/>
      <c r="AD46" s="84"/>
      <c r="AE46" s="82"/>
      <c r="AF46" s="40"/>
      <c r="AG46" s="110"/>
      <c r="AH46" s="100"/>
      <c r="AI46" s="41"/>
      <c r="AJ46" s="102"/>
      <c r="AK46" s="104"/>
      <c r="AL46" s="42"/>
      <c r="AM46" s="106"/>
      <c r="AN46" s="107"/>
      <c r="AO46" s="74"/>
      <c r="AP46" s="75"/>
      <c r="AQ46" s="76"/>
      <c r="AR46" s="77"/>
      <c r="AS46" s="80">
        <f>COUNT(O46,R46,U46,X46,AA46,AD46,AG46,AJ46)</f>
        <v>0</v>
      </c>
      <c r="AT46" s="90">
        <f>COUNT(P46,S46,V46,Y46,AB46,AE46,AH46,AK46)</f>
        <v>0</v>
      </c>
      <c r="AU46" s="92">
        <f>COUNT(Q46,T46,W46,Z46,AC46,AF46,AI46,AL46)</f>
        <v>0</v>
      </c>
    </row>
    <row r="47" spans="12:47" ht="21" customHeight="1">
      <c r="L47" s="126"/>
      <c r="M47" s="127"/>
      <c r="N47" s="127"/>
      <c r="O47" s="124"/>
      <c r="P47" s="121"/>
      <c r="Q47" s="48"/>
      <c r="R47" s="124"/>
      <c r="S47" s="121"/>
      <c r="T47" s="48"/>
      <c r="U47" s="124"/>
      <c r="V47" s="121"/>
      <c r="W47" s="48"/>
      <c r="X47" s="124"/>
      <c r="Y47" s="121"/>
      <c r="Z47" s="48"/>
      <c r="AA47" s="124"/>
      <c r="AB47" s="121"/>
      <c r="AC47" s="48"/>
      <c r="AD47" s="124"/>
      <c r="AE47" s="121"/>
      <c r="AF47" s="48"/>
      <c r="AG47" s="133"/>
      <c r="AH47" s="134"/>
      <c r="AI47" s="49"/>
      <c r="AJ47" s="84"/>
      <c r="AK47" s="82"/>
      <c r="AL47" s="50"/>
      <c r="AM47" s="106"/>
      <c r="AN47" s="107"/>
      <c r="AO47" s="96"/>
      <c r="AP47" s="97"/>
      <c r="AQ47" s="128"/>
      <c r="AR47" s="129"/>
      <c r="AS47" s="130"/>
      <c r="AT47" s="131"/>
      <c r="AU47" s="132"/>
    </row>
    <row r="48" spans="12:47" ht="21" customHeight="1">
      <c r="L48" s="126"/>
      <c r="M48" s="127"/>
      <c r="N48" s="127"/>
      <c r="O48" s="124"/>
      <c r="P48" s="121"/>
      <c r="Q48" s="51"/>
      <c r="R48" s="124"/>
      <c r="S48" s="121"/>
      <c r="T48" s="51"/>
      <c r="U48" s="124"/>
      <c r="V48" s="121"/>
      <c r="W48" s="51"/>
      <c r="X48" s="124"/>
      <c r="Y48" s="121"/>
      <c r="Z48" s="51"/>
      <c r="AA48" s="124"/>
      <c r="AB48" s="121"/>
      <c r="AC48" s="51"/>
      <c r="AD48" s="124"/>
      <c r="AE48" s="121"/>
      <c r="AF48" s="51"/>
      <c r="AG48" s="122"/>
      <c r="AH48" s="123"/>
      <c r="AI48" s="52"/>
      <c r="AJ48" s="111"/>
      <c r="AK48" s="109"/>
      <c r="AL48" s="53"/>
      <c r="AM48" s="106"/>
      <c r="AN48" s="107"/>
      <c r="AO48" s="74"/>
      <c r="AP48" s="75"/>
      <c r="AQ48" s="116"/>
      <c r="AR48" s="117"/>
      <c r="AS48" s="118">
        <f>COUNT(O48,R48,U48,X48,AA48,AD48,AG48,AJ48)</f>
        <v>0</v>
      </c>
      <c r="AT48" s="119">
        <f>COUNT(P48,S48,V48,Y48,AB48,AE48,AH48,AK48)</f>
        <v>0</v>
      </c>
      <c r="AU48" s="120">
        <f>COUNT(Q48,T48,W48,Z48,AC48,AF48,AI48,AL48)</f>
        <v>0</v>
      </c>
    </row>
    <row r="49" spans="12:47" ht="21" customHeight="1">
      <c r="L49" s="113"/>
      <c r="M49" s="114"/>
      <c r="N49" s="114"/>
      <c r="O49" s="111"/>
      <c r="P49" s="109"/>
      <c r="Q49" s="43"/>
      <c r="R49" s="111"/>
      <c r="S49" s="109"/>
      <c r="T49" s="43"/>
      <c r="U49" s="111"/>
      <c r="V49" s="109"/>
      <c r="W49" s="43"/>
      <c r="X49" s="125"/>
      <c r="Y49" s="109"/>
      <c r="Z49" s="43"/>
      <c r="AA49" s="111"/>
      <c r="AB49" s="109"/>
      <c r="AC49" s="43"/>
      <c r="AD49" s="111"/>
      <c r="AE49" s="109"/>
      <c r="AF49" s="43"/>
      <c r="AG49" s="110"/>
      <c r="AH49" s="100"/>
      <c r="AI49" s="44"/>
      <c r="AJ49" s="102"/>
      <c r="AK49" s="104"/>
      <c r="AL49" s="45"/>
      <c r="AM49" s="106"/>
      <c r="AN49" s="107"/>
      <c r="AO49" s="96"/>
      <c r="AP49" s="97"/>
      <c r="AQ49" s="108"/>
      <c r="AR49" s="77"/>
      <c r="AS49" s="80"/>
      <c r="AT49" s="90"/>
      <c r="AU49" s="92"/>
    </row>
    <row r="50" spans="12:47" ht="20.25" customHeight="1">
      <c r="L50" s="86"/>
      <c r="M50" s="87"/>
      <c r="N50" s="87"/>
      <c r="O50" s="84"/>
      <c r="P50" s="82"/>
      <c r="Q50" s="40"/>
      <c r="R50" s="84"/>
      <c r="S50" s="82"/>
      <c r="T50" s="40"/>
      <c r="U50" s="84"/>
      <c r="V50" s="82"/>
      <c r="W50" s="40"/>
      <c r="X50" s="46"/>
      <c r="Y50" s="82"/>
      <c r="Z50" s="40"/>
      <c r="AA50" s="84"/>
      <c r="AB50" s="82"/>
      <c r="AC50" s="40"/>
      <c r="AD50" s="84"/>
      <c r="AE50" s="82"/>
      <c r="AF50" s="40"/>
      <c r="AG50" s="110"/>
      <c r="AH50" s="100"/>
      <c r="AI50" s="41"/>
      <c r="AJ50" s="102"/>
      <c r="AK50" s="100"/>
      <c r="AL50" s="42"/>
      <c r="AM50" s="106"/>
      <c r="AN50" s="107"/>
      <c r="AO50" s="74"/>
      <c r="AP50" s="75"/>
      <c r="AQ50" s="76"/>
      <c r="AR50" s="77"/>
      <c r="AS50" s="80">
        <f>COUNT(O50,R50,U50,X50,AA50,AD50,AG50,AJ50)</f>
        <v>0</v>
      </c>
      <c r="AT50" s="90">
        <f>COUNT(P50,S50,V50,Y50,AB50,AE50,AH50,AK50)</f>
        <v>0</v>
      </c>
      <c r="AU50" s="92">
        <f>COUNT(Q50,T50,W50,Z50,AC50,AF50,AI50,AL50)</f>
        <v>0</v>
      </c>
    </row>
    <row r="51" spans="12:47" ht="21" customHeight="1">
      <c r="L51" s="113"/>
      <c r="M51" s="114"/>
      <c r="N51" s="114"/>
      <c r="O51" s="111"/>
      <c r="P51" s="109"/>
      <c r="Q51" s="43"/>
      <c r="R51" s="111"/>
      <c r="S51" s="109"/>
      <c r="T51" s="43"/>
      <c r="U51" s="111"/>
      <c r="V51" s="109"/>
      <c r="W51" s="43"/>
      <c r="X51" s="47"/>
      <c r="Y51" s="109"/>
      <c r="Z51" s="43"/>
      <c r="AA51" s="111"/>
      <c r="AB51" s="109"/>
      <c r="AC51" s="43"/>
      <c r="AD51" s="111"/>
      <c r="AE51" s="109"/>
      <c r="AF51" s="43"/>
      <c r="AG51" s="110"/>
      <c r="AH51" s="100"/>
      <c r="AI51" s="44"/>
      <c r="AJ51" s="102"/>
      <c r="AK51" s="100"/>
      <c r="AL51" s="45"/>
      <c r="AM51" s="106"/>
      <c r="AN51" s="107"/>
      <c r="AO51" s="96"/>
      <c r="AP51" s="97"/>
      <c r="AQ51" s="108"/>
      <c r="AR51" s="77"/>
      <c r="AS51" s="80"/>
      <c r="AT51" s="90"/>
      <c r="AU51" s="92"/>
    </row>
    <row r="52" spans="12:47" ht="21" customHeight="1">
      <c r="L52" s="86"/>
      <c r="M52" s="87"/>
      <c r="N52" s="87"/>
      <c r="O52" s="84"/>
      <c r="P52" s="82"/>
      <c r="Q52" s="40"/>
      <c r="R52" s="84"/>
      <c r="S52" s="82"/>
      <c r="T52" s="40"/>
      <c r="U52" s="84"/>
      <c r="V52" s="82"/>
      <c r="W52" s="40"/>
      <c r="X52" s="84"/>
      <c r="Y52" s="82"/>
      <c r="Z52" s="40"/>
      <c r="AA52" s="84"/>
      <c r="AB52" s="82"/>
      <c r="AC52" s="40"/>
      <c r="AD52" s="84"/>
      <c r="AE52" s="82"/>
      <c r="AF52" s="40"/>
      <c r="AG52" s="110"/>
      <c r="AH52" s="100"/>
      <c r="AI52" s="41"/>
      <c r="AJ52" s="102"/>
      <c r="AK52" s="104"/>
      <c r="AL52" s="42"/>
      <c r="AM52" s="106"/>
      <c r="AN52" s="107"/>
      <c r="AO52" s="74"/>
      <c r="AP52" s="75"/>
      <c r="AQ52" s="76"/>
      <c r="AR52" s="77"/>
      <c r="AS52" s="80">
        <f>COUNT(O52,R52,U52,X52,AA52,AD52,AG52,AJ52)</f>
        <v>0</v>
      </c>
      <c r="AT52" s="90">
        <f>COUNT(P52,S52,V52,Y52,AB52,AE52,AH52,AK52)</f>
        <v>0</v>
      </c>
      <c r="AU52" s="92">
        <f>COUNT(Q52,T52,W52,Z52,AC52,AF52,AI52,AL52)</f>
        <v>0</v>
      </c>
    </row>
    <row r="53" spans="12:47" ht="21" customHeight="1">
      <c r="L53" s="113"/>
      <c r="M53" s="114"/>
      <c r="N53" s="114"/>
      <c r="O53" s="111"/>
      <c r="P53" s="109"/>
      <c r="Q53" s="43"/>
      <c r="R53" s="111"/>
      <c r="S53" s="109"/>
      <c r="T53" s="43"/>
      <c r="U53" s="111"/>
      <c r="V53" s="109"/>
      <c r="W53" s="43"/>
      <c r="X53" s="111"/>
      <c r="Y53" s="109"/>
      <c r="Z53" s="43"/>
      <c r="AA53" s="111"/>
      <c r="AB53" s="109"/>
      <c r="AC53" s="43"/>
      <c r="AD53" s="111"/>
      <c r="AE53" s="109"/>
      <c r="AF53" s="43"/>
      <c r="AG53" s="110"/>
      <c r="AH53" s="100"/>
      <c r="AI53" s="44"/>
      <c r="AJ53" s="102"/>
      <c r="AK53" s="104"/>
      <c r="AL53" s="45"/>
      <c r="AM53" s="106"/>
      <c r="AN53" s="107"/>
      <c r="AO53" s="96"/>
      <c r="AP53" s="97"/>
      <c r="AQ53" s="108"/>
      <c r="AR53" s="77"/>
      <c r="AS53" s="80"/>
      <c r="AT53" s="90"/>
      <c r="AU53" s="92"/>
    </row>
    <row r="54" spans="12:47" ht="21" customHeight="1">
      <c r="L54" s="86"/>
      <c r="M54" s="87"/>
      <c r="N54" s="87"/>
      <c r="O54" s="84"/>
      <c r="P54" s="82"/>
      <c r="Q54" s="40"/>
      <c r="R54" s="84"/>
      <c r="S54" s="82"/>
      <c r="T54" s="40"/>
      <c r="U54" s="84"/>
      <c r="V54" s="82"/>
      <c r="W54" s="40"/>
      <c r="X54" s="84"/>
      <c r="Y54" s="82"/>
      <c r="Z54" s="40"/>
      <c r="AA54" s="84"/>
      <c r="AB54" s="82"/>
      <c r="AC54" s="40"/>
      <c r="AD54" s="84"/>
      <c r="AE54" s="82"/>
      <c r="AF54" s="40"/>
      <c r="AG54" s="110"/>
      <c r="AH54" s="100"/>
      <c r="AI54" s="41"/>
      <c r="AJ54" s="102"/>
      <c r="AK54" s="104"/>
      <c r="AL54" s="42"/>
      <c r="AM54" s="106"/>
      <c r="AN54" s="107"/>
      <c r="AO54" s="74"/>
      <c r="AP54" s="75"/>
      <c r="AQ54" s="76"/>
      <c r="AR54" s="77"/>
      <c r="AS54" s="80">
        <f>COUNT(O54,R54,U54,X54,AA54,AD54,AG54,AJ54)</f>
        <v>0</v>
      </c>
      <c r="AT54" s="90">
        <f>COUNT(P54,S54,V54,Y54,AB54,AE54,AH54,AK54)</f>
        <v>0</v>
      </c>
      <c r="AU54" s="92">
        <f>COUNT(Q54,T54,W54,Z54,AC54,AF54,AI54,AL54)</f>
        <v>0</v>
      </c>
    </row>
    <row r="55" spans="12:47" ht="21" customHeight="1">
      <c r="L55" s="113"/>
      <c r="M55" s="114"/>
      <c r="N55" s="114"/>
      <c r="O55" s="111"/>
      <c r="P55" s="109"/>
      <c r="Q55" s="43"/>
      <c r="R55" s="111"/>
      <c r="S55" s="109"/>
      <c r="T55" s="43"/>
      <c r="U55" s="111"/>
      <c r="V55" s="109"/>
      <c r="W55" s="43"/>
      <c r="X55" s="111"/>
      <c r="Y55" s="109"/>
      <c r="Z55" s="43"/>
      <c r="AA55" s="111"/>
      <c r="AB55" s="109"/>
      <c r="AC55" s="43"/>
      <c r="AD55" s="111"/>
      <c r="AE55" s="109"/>
      <c r="AF55" s="43"/>
      <c r="AG55" s="110"/>
      <c r="AH55" s="100"/>
      <c r="AI55" s="44"/>
      <c r="AJ55" s="102"/>
      <c r="AK55" s="104"/>
      <c r="AL55" s="45"/>
      <c r="AM55" s="106"/>
      <c r="AN55" s="107"/>
      <c r="AO55" s="96"/>
      <c r="AP55" s="97"/>
      <c r="AQ55" s="108"/>
      <c r="AR55" s="77"/>
      <c r="AS55" s="80"/>
      <c r="AT55" s="90"/>
      <c r="AU55" s="92"/>
    </row>
    <row r="56" spans="12:47" ht="20.25" customHeight="1">
      <c r="L56" s="86"/>
      <c r="M56" s="87"/>
      <c r="N56" s="87"/>
      <c r="O56" s="84"/>
      <c r="P56" s="82"/>
      <c r="Q56" s="40"/>
      <c r="R56" s="84"/>
      <c r="S56" s="82"/>
      <c r="T56" s="40"/>
      <c r="U56" s="84"/>
      <c r="V56" s="82"/>
      <c r="W56" s="40"/>
      <c r="X56" s="46"/>
      <c r="Y56" s="82"/>
      <c r="Z56" s="40"/>
      <c r="AA56" s="84"/>
      <c r="AB56" s="82"/>
      <c r="AC56" s="40"/>
      <c r="AD56" s="84"/>
      <c r="AE56" s="82"/>
      <c r="AF56" s="40"/>
      <c r="AG56" s="110"/>
      <c r="AH56" s="100"/>
      <c r="AI56" s="41"/>
      <c r="AJ56" s="102"/>
      <c r="AK56" s="100"/>
      <c r="AL56" s="42"/>
      <c r="AM56" s="106"/>
      <c r="AN56" s="107"/>
      <c r="AO56" s="74"/>
      <c r="AP56" s="75"/>
      <c r="AQ56" s="76"/>
      <c r="AR56" s="77"/>
      <c r="AS56" s="80">
        <f>COUNT(O56,R56,U56,X56,AA56,AD56,AG56,AJ56)</f>
        <v>0</v>
      </c>
      <c r="AT56" s="90">
        <f>COUNT(P56,S56,V56,Y56,AB56,AE56,AH56,AK56)</f>
        <v>0</v>
      </c>
      <c r="AU56" s="92">
        <f>COUNT(Q56,T56,W56,Z56,AC56,AF56,AI56,AL56)</f>
        <v>0</v>
      </c>
    </row>
    <row r="57" spans="12:47" ht="21" customHeight="1">
      <c r="L57" s="113"/>
      <c r="M57" s="114"/>
      <c r="N57" s="114"/>
      <c r="O57" s="111"/>
      <c r="P57" s="109"/>
      <c r="Q57" s="43"/>
      <c r="R57" s="111"/>
      <c r="S57" s="109"/>
      <c r="T57" s="43"/>
      <c r="U57" s="111"/>
      <c r="V57" s="109"/>
      <c r="W57" s="43"/>
      <c r="X57" s="47"/>
      <c r="Y57" s="109"/>
      <c r="Z57" s="43"/>
      <c r="AA57" s="111"/>
      <c r="AB57" s="109"/>
      <c r="AC57" s="43"/>
      <c r="AD57" s="111"/>
      <c r="AE57" s="109"/>
      <c r="AF57" s="43"/>
      <c r="AG57" s="110"/>
      <c r="AH57" s="100"/>
      <c r="AI57" s="44"/>
      <c r="AJ57" s="102"/>
      <c r="AK57" s="100"/>
      <c r="AL57" s="45"/>
      <c r="AM57" s="106"/>
      <c r="AN57" s="107"/>
      <c r="AO57" s="96"/>
      <c r="AP57" s="97"/>
      <c r="AQ57" s="108"/>
      <c r="AR57" s="77"/>
      <c r="AS57" s="80"/>
      <c r="AT57" s="90"/>
      <c r="AU57" s="92"/>
    </row>
    <row r="58" spans="12:47" ht="21" customHeight="1">
      <c r="L58" s="86"/>
      <c r="M58" s="87"/>
      <c r="N58" s="87"/>
      <c r="O58" s="84"/>
      <c r="P58" s="82"/>
      <c r="Q58" s="40"/>
      <c r="R58" s="84"/>
      <c r="S58" s="82"/>
      <c r="T58" s="40"/>
      <c r="U58" s="84"/>
      <c r="V58" s="82"/>
      <c r="W58" s="40"/>
      <c r="X58" s="84"/>
      <c r="Y58" s="82"/>
      <c r="Z58" s="40"/>
      <c r="AA58" s="84"/>
      <c r="AB58" s="82"/>
      <c r="AC58" s="40"/>
      <c r="AD58" s="84"/>
      <c r="AE58" s="82"/>
      <c r="AF58" s="40"/>
      <c r="AG58" s="110"/>
      <c r="AH58" s="100"/>
      <c r="AI58" s="41"/>
      <c r="AJ58" s="102"/>
      <c r="AK58" s="104"/>
      <c r="AL58" s="42"/>
      <c r="AM58" s="106"/>
      <c r="AN58" s="107"/>
      <c r="AO58" s="74"/>
      <c r="AP58" s="75"/>
      <c r="AQ58" s="76"/>
      <c r="AR58" s="77"/>
      <c r="AS58" s="80">
        <f>COUNT(O58,R58,U58,X58,AA58,AD58,AG58,AJ58)</f>
        <v>0</v>
      </c>
      <c r="AT58" s="90">
        <f>COUNT(P58,S58,V58,Y58,AB58,AE58,AH58,AK58)</f>
        <v>0</v>
      </c>
      <c r="AU58" s="92">
        <f>COUNT(Q58,T58,W58,Z58,AC58,AF58,AI58,AL58)</f>
        <v>0</v>
      </c>
    </row>
    <row r="59" spans="12:47" ht="21" customHeight="1">
      <c r="L59" s="113"/>
      <c r="M59" s="114"/>
      <c r="N59" s="114"/>
      <c r="O59" s="111"/>
      <c r="P59" s="109"/>
      <c r="Q59" s="43"/>
      <c r="R59" s="111"/>
      <c r="S59" s="109"/>
      <c r="T59" s="43"/>
      <c r="U59" s="111"/>
      <c r="V59" s="109"/>
      <c r="W59" s="43"/>
      <c r="X59" s="111"/>
      <c r="Y59" s="109"/>
      <c r="Z59" s="43"/>
      <c r="AA59" s="111"/>
      <c r="AB59" s="109"/>
      <c r="AC59" s="43"/>
      <c r="AD59" s="111"/>
      <c r="AE59" s="109"/>
      <c r="AF59" s="43"/>
      <c r="AG59" s="110"/>
      <c r="AH59" s="100"/>
      <c r="AI59" s="44"/>
      <c r="AJ59" s="102"/>
      <c r="AK59" s="104"/>
      <c r="AL59" s="45"/>
      <c r="AM59" s="106"/>
      <c r="AN59" s="107"/>
      <c r="AO59" s="96"/>
      <c r="AP59" s="97"/>
      <c r="AQ59" s="108"/>
      <c r="AR59" s="77"/>
      <c r="AS59" s="80"/>
      <c r="AT59" s="90"/>
      <c r="AU59" s="92"/>
    </row>
    <row r="60" spans="12:47" ht="21" customHeight="1">
      <c r="L60" s="86"/>
      <c r="M60" s="87"/>
      <c r="N60" s="87"/>
      <c r="O60" s="84"/>
      <c r="P60" s="82"/>
      <c r="Q60" s="40"/>
      <c r="R60" s="84"/>
      <c r="S60" s="82"/>
      <c r="T60" s="40"/>
      <c r="U60" s="84"/>
      <c r="V60" s="82"/>
      <c r="W60" s="40"/>
      <c r="X60" s="84"/>
      <c r="Y60" s="82"/>
      <c r="Z60" s="40"/>
      <c r="AA60" s="84"/>
      <c r="AB60" s="82"/>
      <c r="AC60" s="40"/>
      <c r="AD60" s="84"/>
      <c r="AE60" s="82"/>
      <c r="AF60" s="40"/>
      <c r="AG60" s="110"/>
      <c r="AH60" s="100"/>
      <c r="AI60" s="41"/>
      <c r="AJ60" s="102"/>
      <c r="AK60" s="104"/>
      <c r="AL60" s="42"/>
      <c r="AM60" s="106"/>
      <c r="AN60" s="107"/>
      <c r="AO60" s="74"/>
      <c r="AP60" s="75"/>
      <c r="AQ60" s="76"/>
      <c r="AR60" s="77"/>
      <c r="AS60" s="80">
        <f>COUNT(O60,R60,U60,X60,AA60,AD60,AG60,AJ60)</f>
        <v>0</v>
      </c>
      <c r="AT60" s="90">
        <f>COUNT(P60,S60,V60,Y60,AB60,AE60,AH60,AK60)</f>
        <v>0</v>
      </c>
      <c r="AU60" s="92">
        <f>COUNT(Q60,T60,W60,Z60,AC60,AF60,AI60,AL60)</f>
        <v>0</v>
      </c>
    </row>
    <row r="61" spans="12:47" ht="21" customHeight="1">
      <c r="L61" s="113"/>
      <c r="M61" s="114"/>
      <c r="N61" s="114"/>
      <c r="O61" s="111"/>
      <c r="P61" s="109"/>
      <c r="Q61" s="43"/>
      <c r="R61" s="111"/>
      <c r="S61" s="109"/>
      <c r="T61" s="43"/>
      <c r="U61" s="111"/>
      <c r="V61" s="109"/>
      <c r="W61" s="43"/>
      <c r="X61" s="111"/>
      <c r="Y61" s="109"/>
      <c r="Z61" s="43"/>
      <c r="AA61" s="111"/>
      <c r="AB61" s="109"/>
      <c r="AC61" s="43"/>
      <c r="AD61" s="111"/>
      <c r="AE61" s="109"/>
      <c r="AF61" s="43"/>
      <c r="AG61" s="110"/>
      <c r="AH61" s="100"/>
      <c r="AI61" s="44"/>
      <c r="AJ61" s="102"/>
      <c r="AK61" s="104"/>
      <c r="AL61" s="45"/>
      <c r="AM61" s="106"/>
      <c r="AN61" s="107"/>
      <c r="AO61" s="96"/>
      <c r="AP61" s="97"/>
      <c r="AQ61" s="108"/>
      <c r="AR61" s="77"/>
      <c r="AS61" s="80"/>
      <c r="AT61" s="90"/>
      <c r="AU61" s="92"/>
    </row>
    <row r="62" spans="12:47" ht="18" customHeight="1">
      <c r="L62" s="86"/>
      <c r="M62" s="87"/>
      <c r="N62" s="87"/>
      <c r="O62" s="84"/>
      <c r="P62" s="82"/>
      <c r="Q62" s="40"/>
      <c r="R62" s="84"/>
      <c r="S62" s="82"/>
      <c r="T62" s="40"/>
      <c r="U62" s="84"/>
      <c r="V62" s="82"/>
      <c r="W62" s="40"/>
      <c r="X62" s="84"/>
      <c r="Y62" s="82"/>
      <c r="Z62" s="40"/>
      <c r="AA62" s="84"/>
      <c r="AB62" s="82"/>
      <c r="AC62" s="40"/>
      <c r="AD62" s="84"/>
      <c r="AE62" s="82"/>
      <c r="AF62" s="40"/>
      <c r="AG62" s="110"/>
      <c r="AH62" s="100"/>
      <c r="AI62" s="41"/>
      <c r="AJ62" s="102"/>
      <c r="AK62" s="104"/>
      <c r="AL62" s="42"/>
      <c r="AM62" s="106"/>
      <c r="AN62" s="107"/>
      <c r="AO62" s="74"/>
      <c r="AP62" s="75"/>
      <c r="AQ62" s="76"/>
      <c r="AR62" s="77"/>
      <c r="AS62" s="80">
        <f>COUNT(O62,R62,U62,X62,AA62,AD62,AG62,AJ62)</f>
        <v>0</v>
      </c>
      <c r="AT62" s="90">
        <f>COUNT(P62,S62,V62,Y62,AB62,AE62,AH62,AK62)</f>
        <v>0</v>
      </c>
      <c r="AU62" s="92">
        <f>COUNT(Q62,T62,W62,Z62,AC62,AF62,AI62,AL62)</f>
        <v>0</v>
      </c>
    </row>
    <row r="63" spans="12:47" ht="21" customHeight="1">
      <c r="L63" s="113"/>
      <c r="M63" s="114"/>
      <c r="N63" s="114"/>
      <c r="O63" s="111"/>
      <c r="P63" s="109"/>
      <c r="Q63" s="43"/>
      <c r="R63" s="111"/>
      <c r="S63" s="109"/>
      <c r="T63" s="43"/>
      <c r="U63" s="111"/>
      <c r="V63" s="109"/>
      <c r="W63" s="43"/>
      <c r="X63" s="111"/>
      <c r="Y63" s="109"/>
      <c r="Z63" s="43"/>
      <c r="AA63" s="111"/>
      <c r="AB63" s="109"/>
      <c r="AC63" s="43"/>
      <c r="AD63" s="111"/>
      <c r="AE63" s="109"/>
      <c r="AF63" s="43"/>
      <c r="AG63" s="110"/>
      <c r="AH63" s="100"/>
      <c r="AI63" s="44"/>
      <c r="AJ63" s="102"/>
      <c r="AK63" s="104"/>
      <c r="AL63" s="45"/>
      <c r="AM63" s="106"/>
      <c r="AN63" s="107"/>
      <c r="AO63" s="96"/>
      <c r="AP63" s="97"/>
      <c r="AQ63" s="108"/>
      <c r="AR63" s="77"/>
      <c r="AS63" s="80"/>
      <c r="AT63" s="90"/>
      <c r="AU63" s="92"/>
    </row>
    <row r="64" spans="12:47" ht="18.75" customHeight="1">
      <c r="L64" s="86"/>
      <c r="M64" s="87"/>
      <c r="N64" s="87"/>
      <c r="O64" s="84"/>
      <c r="P64" s="82"/>
      <c r="Q64" s="40"/>
      <c r="R64" s="84"/>
      <c r="S64" s="82"/>
      <c r="T64" s="40"/>
      <c r="U64" s="84"/>
      <c r="V64" s="82"/>
      <c r="W64" s="40"/>
      <c r="X64" s="84"/>
      <c r="Y64" s="82"/>
      <c r="Z64" s="40"/>
      <c r="AA64" s="84"/>
      <c r="AB64" s="82"/>
      <c r="AC64" s="40"/>
      <c r="AD64" s="84"/>
      <c r="AE64" s="82"/>
      <c r="AF64" s="40"/>
      <c r="AG64" s="110"/>
      <c r="AH64" s="100"/>
      <c r="AI64" s="41"/>
      <c r="AJ64" s="102"/>
      <c r="AK64" s="104"/>
      <c r="AL64" s="42"/>
      <c r="AM64" s="106"/>
      <c r="AN64" s="107"/>
      <c r="AO64" s="74"/>
      <c r="AP64" s="75"/>
      <c r="AQ64" s="76"/>
      <c r="AR64" s="77"/>
      <c r="AS64" s="80">
        <f>COUNT(O64,R64,U64,X64,AA64,AD64,AG64,AJ64)</f>
        <v>0</v>
      </c>
      <c r="AT64" s="90">
        <f>COUNT(P64,S64,V64,Y64,AB64,AE64,AH64,AK64)</f>
        <v>0</v>
      </c>
      <c r="AU64" s="92">
        <f>COUNT(Q64,T64,W64,Z64,AC64,AF64,AI64,AL64)</f>
        <v>0</v>
      </c>
    </row>
    <row r="65" spans="12:47" ht="21" customHeight="1">
      <c r="L65" s="113"/>
      <c r="M65" s="114"/>
      <c r="N65" s="114"/>
      <c r="O65" s="111"/>
      <c r="P65" s="109"/>
      <c r="Q65" s="43"/>
      <c r="R65" s="111"/>
      <c r="S65" s="109"/>
      <c r="T65" s="43"/>
      <c r="U65" s="111"/>
      <c r="V65" s="109"/>
      <c r="W65" s="43"/>
      <c r="X65" s="111"/>
      <c r="Y65" s="109"/>
      <c r="Z65" s="43"/>
      <c r="AA65" s="111"/>
      <c r="AB65" s="109"/>
      <c r="AC65" s="43"/>
      <c r="AD65" s="111"/>
      <c r="AE65" s="109"/>
      <c r="AF65" s="43"/>
      <c r="AG65" s="110"/>
      <c r="AH65" s="100"/>
      <c r="AI65" s="44"/>
      <c r="AJ65" s="102"/>
      <c r="AK65" s="104"/>
      <c r="AL65" s="45"/>
      <c r="AM65" s="106"/>
      <c r="AN65" s="107"/>
      <c r="AO65" s="96"/>
      <c r="AP65" s="97"/>
      <c r="AQ65" s="108"/>
      <c r="AR65" s="77"/>
      <c r="AS65" s="80"/>
      <c r="AT65" s="90"/>
      <c r="AU65" s="92"/>
    </row>
    <row r="66" spans="12:47" ht="18.75" customHeight="1">
      <c r="L66" s="86"/>
      <c r="M66" s="87"/>
      <c r="N66" s="112"/>
      <c r="O66" s="84"/>
      <c r="P66" s="82"/>
      <c r="Q66" s="40"/>
      <c r="R66" s="84"/>
      <c r="S66" s="82"/>
      <c r="T66" s="40"/>
      <c r="U66" s="84"/>
      <c r="V66" s="82"/>
      <c r="W66" s="40"/>
      <c r="X66" s="84"/>
      <c r="Y66" s="82"/>
      <c r="Z66" s="40"/>
      <c r="AA66" s="84"/>
      <c r="AB66" s="82"/>
      <c r="AC66" s="40"/>
      <c r="AD66" s="84"/>
      <c r="AE66" s="82"/>
      <c r="AF66" s="40"/>
      <c r="AG66" s="110"/>
      <c r="AH66" s="100"/>
      <c r="AI66" s="41"/>
      <c r="AJ66" s="102"/>
      <c r="AK66" s="104"/>
      <c r="AL66" s="42"/>
      <c r="AM66" s="106"/>
      <c r="AN66" s="107"/>
      <c r="AO66" s="74"/>
      <c r="AP66" s="75"/>
      <c r="AQ66" s="76"/>
      <c r="AR66" s="77"/>
      <c r="AS66" s="80">
        <f>COUNT(O66,R66,U66,X66,AA66,AD66,AG66,AJ66)</f>
        <v>0</v>
      </c>
      <c r="AT66" s="90">
        <f>COUNT(P66,S66,V66,Y66,AB66,AE66,AH66,AK66)</f>
        <v>0</v>
      </c>
      <c r="AU66" s="92">
        <f>COUNT(Q66,T66,W66,Z66,AC66,AF66,AI66,AL66)</f>
        <v>0</v>
      </c>
    </row>
    <row r="67" spans="12:47" ht="21" customHeight="1">
      <c r="L67" s="113"/>
      <c r="M67" s="114"/>
      <c r="N67" s="115"/>
      <c r="O67" s="111"/>
      <c r="P67" s="109"/>
      <c r="Q67" s="43"/>
      <c r="R67" s="111"/>
      <c r="S67" s="109"/>
      <c r="T67" s="43"/>
      <c r="U67" s="111"/>
      <c r="V67" s="109"/>
      <c r="W67" s="43"/>
      <c r="X67" s="111"/>
      <c r="Y67" s="109"/>
      <c r="Z67" s="43"/>
      <c r="AA67" s="111"/>
      <c r="AB67" s="109"/>
      <c r="AC67" s="43"/>
      <c r="AD67" s="111"/>
      <c r="AE67" s="109"/>
      <c r="AF67" s="43"/>
      <c r="AG67" s="110"/>
      <c r="AH67" s="100"/>
      <c r="AI67" s="44"/>
      <c r="AJ67" s="102"/>
      <c r="AK67" s="104"/>
      <c r="AL67" s="45"/>
      <c r="AM67" s="106"/>
      <c r="AN67" s="107"/>
      <c r="AO67" s="96"/>
      <c r="AP67" s="97"/>
      <c r="AQ67" s="108"/>
      <c r="AR67" s="77"/>
      <c r="AS67" s="80"/>
      <c r="AT67" s="90"/>
      <c r="AU67" s="92"/>
    </row>
    <row r="68" spans="12:47" ht="20.25" customHeight="1">
      <c r="L68" s="86"/>
      <c r="M68" s="87"/>
      <c r="N68" s="112"/>
      <c r="O68" s="84"/>
      <c r="P68" s="82"/>
      <c r="Q68" s="40"/>
      <c r="R68" s="84"/>
      <c r="S68" s="82"/>
      <c r="T68" s="40"/>
      <c r="U68" s="84"/>
      <c r="V68" s="82"/>
      <c r="W68" s="40"/>
      <c r="X68" s="84"/>
      <c r="Y68" s="82"/>
      <c r="Z68" s="40"/>
      <c r="AA68" s="84"/>
      <c r="AB68" s="82"/>
      <c r="AC68" s="40"/>
      <c r="AD68" s="84"/>
      <c r="AE68" s="82"/>
      <c r="AF68" s="40"/>
      <c r="AG68" s="110"/>
      <c r="AH68" s="100"/>
      <c r="AI68" s="41"/>
      <c r="AJ68" s="102"/>
      <c r="AK68" s="104"/>
      <c r="AL68" s="42"/>
      <c r="AM68" s="106"/>
      <c r="AN68" s="107"/>
      <c r="AO68" s="74"/>
      <c r="AP68" s="75"/>
      <c r="AQ68" s="76"/>
      <c r="AR68" s="77"/>
      <c r="AS68" s="80">
        <f>COUNT(O68,R68,U68,X68,AA68,AD68,AG68,AJ68)</f>
        <v>0</v>
      </c>
      <c r="AT68" s="90">
        <f>COUNT(P68,S68,V68,Y68,AB68,AE68,AH68,AK68)</f>
        <v>0</v>
      </c>
      <c r="AU68" s="92">
        <f>COUNT(Q68,T68,W68,Z68,AC68,AF68,AI68,AL68)</f>
        <v>0</v>
      </c>
    </row>
    <row r="69" spans="12:47" ht="21" customHeight="1">
      <c r="L69" s="113"/>
      <c r="M69" s="114"/>
      <c r="N69" s="115"/>
      <c r="O69" s="111"/>
      <c r="P69" s="109"/>
      <c r="Q69" s="43"/>
      <c r="R69" s="111"/>
      <c r="S69" s="109"/>
      <c r="T69" s="43"/>
      <c r="U69" s="111"/>
      <c r="V69" s="109"/>
      <c r="W69" s="43"/>
      <c r="X69" s="111"/>
      <c r="Y69" s="109"/>
      <c r="Z69" s="43"/>
      <c r="AA69" s="111"/>
      <c r="AB69" s="109"/>
      <c r="AC69" s="43"/>
      <c r="AD69" s="111"/>
      <c r="AE69" s="109"/>
      <c r="AF69" s="43"/>
      <c r="AG69" s="110"/>
      <c r="AH69" s="100"/>
      <c r="AI69" s="44"/>
      <c r="AJ69" s="102"/>
      <c r="AK69" s="104"/>
      <c r="AL69" s="45"/>
      <c r="AM69" s="106"/>
      <c r="AN69" s="107"/>
      <c r="AO69" s="96"/>
      <c r="AP69" s="97"/>
      <c r="AQ69" s="108"/>
      <c r="AR69" s="77"/>
      <c r="AS69" s="80"/>
      <c r="AT69" s="90"/>
      <c r="AU69" s="92"/>
    </row>
    <row r="70" spans="12:47" ht="20.25" customHeight="1">
      <c r="L70" s="86"/>
      <c r="M70" s="87"/>
      <c r="N70" s="87"/>
      <c r="O70" s="84"/>
      <c r="P70" s="82"/>
      <c r="Q70" s="40"/>
      <c r="R70" s="84"/>
      <c r="S70" s="82"/>
      <c r="T70" s="40"/>
      <c r="U70" s="84"/>
      <c r="V70" s="82"/>
      <c r="W70" s="40"/>
      <c r="X70" s="84"/>
      <c r="Y70" s="82"/>
      <c r="Z70" s="40"/>
      <c r="AA70" s="84"/>
      <c r="AB70" s="82"/>
      <c r="AC70" s="40"/>
      <c r="AD70" s="84"/>
      <c r="AE70" s="82"/>
      <c r="AF70" s="40"/>
      <c r="AG70" s="98"/>
      <c r="AH70" s="100"/>
      <c r="AI70" s="41"/>
      <c r="AJ70" s="102"/>
      <c r="AK70" s="104"/>
      <c r="AL70" s="42"/>
      <c r="AM70" s="106"/>
      <c r="AN70" s="107"/>
      <c r="AO70" s="74"/>
      <c r="AP70" s="75"/>
      <c r="AQ70" s="76"/>
      <c r="AR70" s="77"/>
      <c r="AS70" s="80">
        <f>COUNT(O70,R70,U70,X70,AA70,AD70,AG70,AJ70)</f>
        <v>0</v>
      </c>
      <c r="AT70" s="90">
        <f>COUNT(P70,S70,V70,Y70,AB70,AE70,AH70,AK70)</f>
        <v>0</v>
      </c>
      <c r="AU70" s="92">
        <f>COUNT(Q70,T70,W70,Z70,AC70,AF70,AI70,AL70)</f>
        <v>0</v>
      </c>
    </row>
    <row r="71" spans="12:47" ht="21" customHeight="1" thickBot="1">
      <c r="L71" s="88"/>
      <c r="M71" s="89"/>
      <c r="N71" s="89"/>
      <c r="O71" s="85"/>
      <c r="P71" s="83"/>
      <c r="Q71" s="54"/>
      <c r="R71" s="85"/>
      <c r="S71" s="83"/>
      <c r="T71" s="54"/>
      <c r="U71" s="85"/>
      <c r="V71" s="83"/>
      <c r="W71" s="54"/>
      <c r="X71" s="85"/>
      <c r="Y71" s="83"/>
      <c r="Z71" s="54"/>
      <c r="AA71" s="85"/>
      <c r="AB71" s="83"/>
      <c r="AC71" s="54"/>
      <c r="AD71" s="85"/>
      <c r="AE71" s="83"/>
      <c r="AF71" s="54"/>
      <c r="AG71" s="99"/>
      <c r="AH71" s="101"/>
      <c r="AI71" s="55"/>
      <c r="AJ71" s="103"/>
      <c r="AK71" s="105"/>
      <c r="AL71" s="56"/>
      <c r="AM71" s="94"/>
      <c r="AN71" s="95"/>
      <c r="AO71" s="96"/>
      <c r="AP71" s="97"/>
      <c r="AQ71" s="78"/>
      <c r="AR71" s="79"/>
      <c r="AS71" s="81"/>
      <c r="AT71" s="91"/>
      <c r="AU71" s="93"/>
    </row>
    <row r="72" spans="12:47" ht="12" customHeight="1" thickTop="1" thickBot="1"/>
    <row r="73" spans="12:47" ht="27.75" customHeight="1" thickTop="1">
      <c r="L73" s="63" t="s">
        <v>14</v>
      </c>
      <c r="M73" s="64"/>
      <c r="N73" s="65"/>
      <c r="O73" s="6" t="s">
        <v>10</v>
      </c>
      <c r="P73" s="7" t="s">
        <v>11</v>
      </c>
      <c r="Q73" s="8" t="s">
        <v>8</v>
      </c>
      <c r="R73" s="7" t="s">
        <v>10</v>
      </c>
      <c r="S73" s="7" t="s">
        <v>11</v>
      </c>
      <c r="T73" s="8" t="s">
        <v>8</v>
      </c>
      <c r="U73" s="7" t="s">
        <v>10</v>
      </c>
      <c r="V73" s="7" t="s">
        <v>11</v>
      </c>
      <c r="W73" s="8" t="s">
        <v>8</v>
      </c>
      <c r="X73" s="7" t="s">
        <v>10</v>
      </c>
      <c r="Y73" s="7" t="s">
        <v>11</v>
      </c>
      <c r="Z73" s="8" t="s">
        <v>8</v>
      </c>
      <c r="AA73" s="7" t="s">
        <v>10</v>
      </c>
      <c r="AB73" s="7" t="s">
        <v>11</v>
      </c>
      <c r="AC73" s="8" t="s">
        <v>8</v>
      </c>
      <c r="AD73" s="7" t="s">
        <v>10</v>
      </c>
      <c r="AE73" s="7" t="s">
        <v>11</v>
      </c>
      <c r="AF73" s="8" t="s">
        <v>8</v>
      </c>
      <c r="AG73" s="7" t="s">
        <v>10</v>
      </c>
      <c r="AH73" s="7" t="s">
        <v>11</v>
      </c>
      <c r="AI73" s="8" t="s">
        <v>8</v>
      </c>
      <c r="AJ73" s="7" t="s">
        <v>10</v>
      </c>
      <c r="AK73" s="7" t="s">
        <v>11</v>
      </c>
      <c r="AL73" s="22" t="s">
        <v>8</v>
      </c>
      <c r="AQ73" s="6" t="s">
        <v>10</v>
      </c>
      <c r="AR73" s="7" t="s">
        <v>11</v>
      </c>
      <c r="AS73" s="22" t="s">
        <v>8</v>
      </c>
    </row>
    <row r="74" spans="12:47" ht="27.75" customHeight="1" thickBot="1">
      <c r="L74" s="66" t="s">
        <v>15</v>
      </c>
      <c r="M74" s="67"/>
      <c r="N74" s="68"/>
      <c r="O74" s="33">
        <f>COUNT(O10:O71)</f>
        <v>4</v>
      </c>
      <c r="P74" s="34">
        <f>COUNT(P10:P71)</f>
        <v>2</v>
      </c>
      <c r="Q74" s="34">
        <f>COUNT(Q70,Q68,Q66,Q64,Q62,Q60,Q58,Q56,Q48,Q46,Q44,Q42,Q40,Q38,Q10)</f>
        <v>1</v>
      </c>
      <c r="R74" s="34">
        <f>COUNT(R10:R71)</f>
        <v>2</v>
      </c>
      <c r="S74" s="34">
        <f>COUNT(S10:S71)</f>
        <v>4</v>
      </c>
      <c r="T74" s="34">
        <f>COUNT(T70,T68,T66,T64,T62,T60,T58,T56,T48,T46,T44,T42,T40,T38,T10)</f>
        <v>1</v>
      </c>
      <c r="U74" s="34">
        <f>COUNT(U10:U71)</f>
        <v>0</v>
      </c>
      <c r="V74" s="34">
        <f>COUNT(V10:V71)</f>
        <v>5</v>
      </c>
      <c r="W74" s="34">
        <f>COUNT(W70,W68,W66,W64,W62,W60,W58,W56,W48,W46,W44,W42,W40,W38,W10)</f>
        <v>1</v>
      </c>
      <c r="X74" s="34">
        <f>COUNT(X10:X71)</f>
        <v>2</v>
      </c>
      <c r="Y74" s="34">
        <f>COUNT(Y10:Y71)</f>
        <v>1</v>
      </c>
      <c r="Z74" s="34">
        <f>COUNT(Z70,Z68,Z66,Z64,Z62,Z60,Z58,Z56,Z48,Z46,Z44,Z42,Z40,Z38,Z10)</f>
        <v>0</v>
      </c>
      <c r="AA74" s="34">
        <f>COUNT(AA10:AA71)</f>
        <v>0</v>
      </c>
      <c r="AB74" s="34">
        <f>COUNT(AB10:AB71)</f>
        <v>0</v>
      </c>
      <c r="AC74" s="34">
        <f>COUNT(AC70,AC68,AC66,AC64,AC62,AC60,AC58,AC56,AC48,AC46,AC44,AC42,AC40,AC38,AC10)</f>
        <v>0</v>
      </c>
      <c r="AD74" s="34">
        <f>COUNT(AD10:AD71)</f>
        <v>0</v>
      </c>
      <c r="AE74" s="34">
        <f>COUNT(AE10:AE71)</f>
        <v>0</v>
      </c>
      <c r="AF74" s="34">
        <f>COUNT(AF70,AF68,AF66,AF64,AF62,AF60,AF58,AF56,AF48,AF46,AF44,AF42,AF40,AF38,AF10)</f>
        <v>0</v>
      </c>
      <c r="AG74" s="34">
        <f>COUNT(AG10:AG71)</f>
        <v>0</v>
      </c>
      <c r="AH74" s="34">
        <f>COUNT(AH10:AH71)</f>
        <v>0</v>
      </c>
      <c r="AI74" s="9">
        <f>COUNT(AI70,AI68,AI66,AI64,AI62,AI60,AI58,AI56,AI48,AI46,AI44,AI42,AI40,AI38,AI10)</f>
        <v>0</v>
      </c>
      <c r="AJ74" s="34">
        <f>COUNT(AJ10:AJ71)</f>
        <v>0</v>
      </c>
      <c r="AK74" s="34">
        <f>COUNT(AK10:AK71)</f>
        <v>0</v>
      </c>
      <c r="AL74" s="35">
        <f>COUNT(AL70,AL68,AL66,AL64,AL62,AL60,AL58,AL56,AL48,AL46,AL44,AL42,AL40,AL38,AL10)</f>
        <v>0</v>
      </c>
      <c r="AM74" s="10"/>
      <c r="AN74" s="10"/>
      <c r="AO74" s="10"/>
      <c r="AP74" s="10"/>
      <c r="AQ74" s="11">
        <f>SUM(AS10:AS71)</f>
        <v>8</v>
      </c>
      <c r="AR74" s="34">
        <f>SUM(AT10:AT71)</f>
        <v>12</v>
      </c>
      <c r="AS74" s="35">
        <f>SUM(AU10:AU71)</f>
        <v>20</v>
      </c>
    </row>
    <row r="75" spans="12:47" ht="8.25" customHeight="1" thickTop="1" thickBot="1">
      <c r="L75" s="12"/>
      <c r="M75" s="12"/>
      <c r="N75" s="12"/>
      <c r="O75" s="13"/>
      <c r="P75" s="13"/>
      <c r="Q75" s="14"/>
      <c r="R75" s="15"/>
      <c r="S75" s="15"/>
      <c r="T75" s="15"/>
      <c r="U75" s="15"/>
      <c r="V75" s="15"/>
      <c r="W75" s="15"/>
      <c r="X75" s="15"/>
      <c r="Y75" s="15"/>
      <c r="Z75" s="15"/>
      <c r="AA75" s="15"/>
      <c r="AB75" s="15"/>
      <c r="AC75" s="15"/>
      <c r="AD75" s="15"/>
      <c r="AE75" s="15"/>
      <c r="AF75" s="15"/>
      <c r="AG75" s="15"/>
      <c r="AH75" s="15"/>
      <c r="AI75" s="16"/>
      <c r="AJ75" s="13"/>
      <c r="AK75" s="13"/>
      <c r="AL75" s="13"/>
      <c r="AM75" s="13"/>
      <c r="AN75" s="13"/>
      <c r="AO75" s="13"/>
      <c r="AP75" s="13"/>
      <c r="AQ75" s="13"/>
      <c r="AR75" s="13"/>
      <c r="AS75" s="13"/>
    </row>
    <row r="76" spans="12:47" ht="27.75" customHeight="1" thickTop="1">
      <c r="L76" s="63" t="s">
        <v>14</v>
      </c>
      <c r="M76" s="64"/>
      <c r="N76" s="65"/>
      <c r="O76" s="6" t="s">
        <v>10</v>
      </c>
      <c r="P76" s="7" t="s">
        <v>11</v>
      </c>
      <c r="Q76" s="8" t="s">
        <v>8</v>
      </c>
      <c r="R76" s="7" t="s">
        <v>10</v>
      </c>
      <c r="S76" s="7" t="s">
        <v>11</v>
      </c>
      <c r="T76" s="8" t="s">
        <v>8</v>
      </c>
      <c r="U76" s="7" t="s">
        <v>10</v>
      </c>
      <c r="V76" s="7" t="s">
        <v>11</v>
      </c>
      <c r="W76" s="8" t="s">
        <v>8</v>
      </c>
      <c r="X76" s="7" t="s">
        <v>10</v>
      </c>
      <c r="Y76" s="7" t="s">
        <v>11</v>
      </c>
      <c r="Z76" s="8" t="s">
        <v>8</v>
      </c>
      <c r="AA76" s="7" t="s">
        <v>10</v>
      </c>
      <c r="AB76" s="7" t="s">
        <v>11</v>
      </c>
      <c r="AC76" s="8" t="s">
        <v>8</v>
      </c>
      <c r="AD76" s="7" t="s">
        <v>10</v>
      </c>
      <c r="AE76" s="7" t="s">
        <v>11</v>
      </c>
      <c r="AF76" s="8" t="s">
        <v>8</v>
      </c>
      <c r="AG76" s="7" t="s">
        <v>10</v>
      </c>
      <c r="AH76" s="7" t="s">
        <v>11</v>
      </c>
      <c r="AI76" s="8" t="s">
        <v>8</v>
      </c>
      <c r="AJ76" s="7" t="s">
        <v>10</v>
      </c>
      <c r="AK76" s="7" t="s">
        <v>11</v>
      </c>
      <c r="AL76" s="21" t="s">
        <v>8</v>
      </c>
      <c r="AM76" s="6" t="s">
        <v>10</v>
      </c>
      <c r="AN76" s="7" t="s">
        <v>11</v>
      </c>
      <c r="AO76" s="22" t="s">
        <v>8</v>
      </c>
      <c r="AP76" s="32"/>
      <c r="AQ76" s="7" t="s">
        <v>10</v>
      </c>
      <c r="AR76" s="7" t="s">
        <v>11</v>
      </c>
      <c r="AS76" s="22" t="s">
        <v>8</v>
      </c>
    </row>
    <row r="77" spans="12:47" ht="27.75" customHeight="1" thickBot="1">
      <c r="L77" s="66" t="s">
        <v>16</v>
      </c>
      <c r="M77" s="67"/>
      <c r="N77" s="68"/>
      <c r="O77" s="33">
        <f t="shared" ref="O77:AL77" si="0">SUM(O74)</f>
        <v>4</v>
      </c>
      <c r="P77" s="34">
        <f t="shared" si="0"/>
        <v>2</v>
      </c>
      <c r="Q77" s="34">
        <f t="shared" si="0"/>
        <v>1</v>
      </c>
      <c r="R77" s="34">
        <f t="shared" si="0"/>
        <v>2</v>
      </c>
      <c r="S77" s="34">
        <f t="shared" si="0"/>
        <v>4</v>
      </c>
      <c r="T77" s="34">
        <f t="shared" si="0"/>
        <v>1</v>
      </c>
      <c r="U77" s="34">
        <f t="shared" si="0"/>
        <v>0</v>
      </c>
      <c r="V77" s="34">
        <f t="shared" si="0"/>
        <v>5</v>
      </c>
      <c r="W77" s="34">
        <f t="shared" si="0"/>
        <v>1</v>
      </c>
      <c r="X77" s="34">
        <f t="shared" si="0"/>
        <v>2</v>
      </c>
      <c r="Y77" s="34">
        <f t="shared" si="0"/>
        <v>1</v>
      </c>
      <c r="Z77" s="34">
        <f t="shared" si="0"/>
        <v>0</v>
      </c>
      <c r="AA77" s="34">
        <f t="shared" si="0"/>
        <v>0</v>
      </c>
      <c r="AB77" s="34">
        <f t="shared" si="0"/>
        <v>0</v>
      </c>
      <c r="AC77" s="34">
        <f t="shared" si="0"/>
        <v>0</v>
      </c>
      <c r="AD77" s="34">
        <f t="shared" si="0"/>
        <v>0</v>
      </c>
      <c r="AE77" s="34">
        <f t="shared" si="0"/>
        <v>0</v>
      </c>
      <c r="AF77" s="34">
        <f t="shared" si="0"/>
        <v>0</v>
      </c>
      <c r="AG77" s="34">
        <f t="shared" si="0"/>
        <v>0</v>
      </c>
      <c r="AH77" s="34">
        <f t="shared" si="0"/>
        <v>0</v>
      </c>
      <c r="AI77" s="34">
        <f t="shared" si="0"/>
        <v>0</v>
      </c>
      <c r="AJ77" s="34">
        <f t="shared" si="0"/>
        <v>0</v>
      </c>
      <c r="AK77" s="34">
        <f t="shared" si="0"/>
        <v>0</v>
      </c>
      <c r="AL77" s="9">
        <f t="shared" si="0"/>
        <v>0</v>
      </c>
      <c r="AM77" s="33">
        <f>SUM(O77,R77,U77,X77,AA77,AD77,AG77,AJ77)</f>
        <v>8</v>
      </c>
      <c r="AN77" s="34">
        <f>SUM(P77,S77,V77,Y77,AB77,AE77,AH77,AK77)</f>
        <v>12</v>
      </c>
      <c r="AO77" s="35">
        <f>SUM(Q77,T77,W77,Z77,AC77,AF77,AI77,AL77)</f>
        <v>3</v>
      </c>
      <c r="AP77" s="31"/>
      <c r="AQ77" s="33">
        <f>SUM(AQ74)</f>
        <v>8</v>
      </c>
      <c r="AR77" s="34">
        <f>SUM(AR74)</f>
        <v>12</v>
      </c>
      <c r="AS77" s="35">
        <f>SUM(AS74)</f>
        <v>20</v>
      </c>
    </row>
    <row r="78" spans="12:47" ht="21.75" customHeight="1" thickTop="1">
      <c r="L78" s="69" t="s">
        <v>57</v>
      </c>
      <c r="M78" s="70"/>
      <c r="N78" s="70"/>
      <c r="O78" s="70"/>
      <c r="P78" s="70"/>
      <c r="Q78" s="70"/>
      <c r="R78" s="70"/>
      <c r="S78" s="70"/>
      <c r="T78" s="70"/>
      <c r="U78" s="70"/>
      <c r="V78" s="70"/>
      <c r="W78" s="70"/>
      <c r="X78" s="70"/>
      <c r="Y78" s="70"/>
      <c r="Z78" s="70"/>
      <c r="AA78" s="70"/>
      <c r="AB78" s="17"/>
      <c r="AC78" s="17"/>
      <c r="AD78" s="71" t="s">
        <v>31</v>
      </c>
      <c r="AE78" s="72"/>
      <c r="AF78" s="72"/>
      <c r="AG78" s="72"/>
      <c r="AH78" s="72"/>
      <c r="AI78" s="72"/>
      <c r="AJ78" s="72"/>
      <c r="AK78" s="72"/>
      <c r="AL78" s="72"/>
      <c r="AM78" s="72"/>
      <c r="AN78" s="72"/>
      <c r="AO78" s="72"/>
      <c r="AP78" s="72"/>
      <c r="AQ78" s="72"/>
      <c r="AR78" s="72"/>
      <c r="AS78" s="73"/>
    </row>
    <row r="79" spans="12:47" ht="27" customHeight="1">
      <c r="L79" s="61" t="s">
        <v>23</v>
      </c>
      <c r="M79" s="62"/>
      <c r="N79" s="62"/>
      <c r="O79" s="62"/>
      <c r="P79" s="62"/>
      <c r="Q79" s="62"/>
      <c r="R79" s="62"/>
      <c r="S79" s="62"/>
      <c r="T79" s="62"/>
      <c r="U79" s="62"/>
      <c r="V79" s="62"/>
      <c r="W79" s="62"/>
      <c r="X79" s="62"/>
      <c r="Y79" s="62"/>
      <c r="Z79" s="62"/>
      <c r="AA79" s="62"/>
      <c r="AD79" s="61" t="s">
        <v>23</v>
      </c>
      <c r="AE79" s="62"/>
      <c r="AF79" s="62"/>
      <c r="AG79" s="62"/>
      <c r="AH79" s="62"/>
      <c r="AI79" s="62"/>
      <c r="AJ79" s="62"/>
      <c r="AK79" s="62"/>
      <c r="AL79" s="62"/>
      <c r="AM79" s="62"/>
      <c r="AN79" s="62"/>
      <c r="AO79" s="62"/>
      <c r="AP79" s="62"/>
      <c r="AQ79" s="62"/>
      <c r="AR79" s="62"/>
      <c r="AS79" s="62"/>
    </row>
  </sheetData>
  <mergeCells count="829">
    <mergeCell ref="L1:S2"/>
    <mergeCell ref="T1:AH2"/>
    <mergeCell ref="AI1:AU1"/>
    <mergeCell ref="AI2:AU2"/>
    <mergeCell ref="N3:O3"/>
    <mergeCell ref="P3:Q3"/>
    <mergeCell ref="R3:T3"/>
    <mergeCell ref="U3:AH3"/>
    <mergeCell ref="AI3:AU3"/>
    <mergeCell ref="AS8:AS9"/>
    <mergeCell ref="L5:AS5"/>
    <mergeCell ref="AM6:AN7"/>
    <mergeCell ref="AO6:AP7"/>
    <mergeCell ref="AQ6:AR7"/>
    <mergeCell ref="AS6:AS7"/>
    <mergeCell ref="AT6:AT7"/>
    <mergeCell ref="L4:M4"/>
    <mergeCell ref="N4:O4"/>
    <mergeCell ref="P4:Q4"/>
    <mergeCell ref="R4:T4"/>
    <mergeCell ref="U4:AH4"/>
    <mergeCell ref="AI4:AU4"/>
    <mergeCell ref="AU6:AU7"/>
    <mergeCell ref="L7:N7"/>
    <mergeCell ref="AT8:AT9"/>
    <mergeCell ref="AU8:AU9"/>
    <mergeCell ref="L9:N9"/>
    <mergeCell ref="AM9:AN9"/>
    <mergeCell ref="AO9:AP9"/>
    <mergeCell ref="AI8:AI9"/>
    <mergeCell ref="AJ8:AK8"/>
    <mergeCell ref="AL8:AL9"/>
    <mergeCell ref="AM8:AN8"/>
    <mergeCell ref="AO8:AP8"/>
    <mergeCell ref="AQ8:AR9"/>
    <mergeCell ref="Z8:Z9"/>
    <mergeCell ref="AA8:AB8"/>
    <mergeCell ref="AC8:AC9"/>
    <mergeCell ref="AD8:AE8"/>
    <mergeCell ref="AF8:AF9"/>
    <mergeCell ref="AG8:AH8"/>
    <mergeCell ref="L8:N8"/>
    <mergeCell ref="O8:P8"/>
    <mergeCell ref="Q8:Q9"/>
    <mergeCell ref="R8:S8"/>
    <mergeCell ref="T8:T9"/>
    <mergeCell ref="U8:V8"/>
    <mergeCell ref="W8:W9"/>
    <mergeCell ref="V10:V11"/>
    <mergeCell ref="X10:X11"/>
    <mergeCell ref="X8:Y8"/>
    <mergeCell ref="Y10:Y11"/>
    <mergeCell ref="AA10:AA11"/>
    <mergeCell ref="AB10:AB11"/>
    <mergeCell ref="AD10:AD11"/>
    <mergeCell ref="L10:N11"/>
    <mergeCell ref="O10:O11"/>
    <mergeCell ref="P10:P11"/>
    <mergeCell ref="R10:R11"/>
    <mergeCell ref="S10:S11"/>
    <mergeCell ref="U10:U11"/>
    <mergeCell ref="AO10:AP10"/>
    <mergeCell ref="AQ10:AR11"/>
    <mergeCell ref="AS10:AS11"/>
    <mergeCell ref="AT10:AT11"/>
    <mergeCell ref="AU10:AU11"/>
    <mergeCell ref="AM11:AN11"/>
    <mergeCell ref="AO11:AP11"/>
    <mergeCell ref="AE10:AE11"/>
    <mergeCell ref="AG10:AG11"/>
    <mergeCell ref="AH10:AH11"/>
    <mergeCell ref="AJ10:AJ11"/>
    <mergeCell ref="AK10:AK11"/>
    <mergeCell ref="AM10:AN10"/>
    <mergeCell ref="V38:V39"/>
    <mergeCell ref="X38:X39"/>
    <mergeCell ref="Y38:Y39"/>
    <mergeCell ref="AA38:AA39"/>
    <mergeCell ref="AB38:AB39"/>
    <mergeCell ref="AD38:AD39"/>
    <mergeCell ref="L38:N39"/>
    <mergeCell ref="O38:O39"/>
    <mergeCell ref="P38:P39"/>
    <mergeCell ref="R38:R39"/>
    <mergeCell ref="S38:S39"/>
    <mergeCell ref="U38:U39"/>
    <mergeCell ref="AO38:AP38"/>
    <mergeCell ref="AQ38:AR39"/>
    <mergeCell ref="AS38:AS39"/>
    <mergeCell ref="AT38:AT39"/>
    <mergeCell ref="AU38:AU39"/>
    <mergeCell ref="AM39:AN39"/>
    <mergeCell ref="AO39:AP39"/>
    <mergeCell ref="AE38:AE39"/>
    <mergeCell ref="AG38:AG39"/>
    <mergeCell ref="AH38:AH39"/>
    <mergeCell ref="AJ38:AJ39"/>
    <mergeCell ref="AK38:AK39"/>
    <mergeCell ref="AM38:AN38"/>
    <mergeCell ref="V40:V41"/>
    <mergeCell ref="X40:X41"/>
    <mergeCell ref="Y40:Y41"/>
    <mergeCell ref="AA40:AA41"/>
    <mergeCell ref="AB40:AB41"/>
    <mergeCell ref="AD40:AD41"/>
    <mergeCell ref="L40:N41"/>
    <mergeCell ref="O40:O41"/>
    <mergeCell ref="P40:P41"/>
    <mergeCell ref="R40:R41"/>
    <mergeCell ref="S40:S41"/>
    <mergeCell ref="U40:U41"/>
    <mergeCell ref="AO40:AP40"/>
    <mergeCell ref="AQ40:AR41"/>
    <mergeCell ref="AS40:AS41"/>
    <mergeCell ref="AT40:AT41"/>
    <mergeCell ref="AU40:AU41"/>
    <mergeCell ref="AM41:AN41"/>
    <mergeCell ref="AO41:AP41"/>
    <mergeCell ref="AE40:AE41"/>
    <mergeCell ref="AG40:AG41"/>
    <mergeCell ref="AH40:AH41"/>
    <mergeCell ref="AJ40:AJ41"/>
    <mergeCell ref="AK40:AK41"/>
    <mergeCell ref="AM40:AN40"/>
    <mergeCell ref="V42:V43"/>
    <mergeCell ref="X42:X43"/>
    <mergeCell ref="Y42:Y43"/>
    <mergeCell ref="AA42:AA43"/>
    <mergeCell ref="AB42:AB43"/>
    <mergeCell ref="AD42:AD43"/>
    <mergeCell ref="L42:N43"/>
    <mergeCell ref="O42:O43"/>
    <mergeCell ref="P42:P43"/>
    <mergeCell ref="R42:R43"/>
    <mergeCell ref="S42:S43"/>
    <mergeCell ref="U42:U43"/>
    <mergeCell ref="AO42:AP42"/>
    <mergeCell ref="AQ42:AR43"/>
    <mergeCell ref="AS42:AS43"/>
    <mergeCell ref="AT42:AT43"/>
    <mergeCell ref="AU42:AU43"/>
    <mergeCell ref="AM43:AN43"/>
    <mergeCell ref="AO43:AP43"/>
    <mergeCell ref="AE42:AE43"/>
    <mergeCell ref="AG42:AG43"/>
    <mergeCell ref="AH42:AH43"/>
    <mergeCell ref="AJ42:AJ43"/>
    <mergeCell ref="AK42:AK43"/>
    <mergeCell ref="AM42:AN42"/>
    <mergeCell ref="V44:V45"/>
    <mergeCell ref="X44:X45"/>
    <mergeCell ref="Y44:Y45"/>
    <mergeCell ref="AA44:AA45"/>
    <mergeCell ref="AB44:AB45"/>
    <mergeCell ref="AD44:AD45"/>
    <mergeCell ref="L44:N45"/>
    <mergeCell ref="O44:O45"/>
    <mergeCell ref="P44:P45"/>
    <mergeCell ref="R44:R45"/>
    <mergeCell ref="S44:S45"/>
    <mergeCell ref="U44:U45"/>
    <mergeCell ref="AT44:AT45"/>
    <mergeCell ref="AU44:AU45"/>
    <mergeCell ref="AM45:AN45"/>
    <mergeCell ref="AO45:AP45"/>
    <mergeCell ref="AE44:AE45"/>
    <mergeCell ref="AG44:AG45"/>
    <mergeCell ref="AH44:AH45"/>
    <mergeCell ref="AJ44:AJ45"/>
    <mergeCell ref="AK44:AK45"/>
    <mergeCell ref="AM44:AN44"/>
    <mergeCell ref="L46:N47"/>
    <mergeCell ref="O46:O47"/>
    <mergeCell ref="P46:P47"/>
    <mergeCell ref="R46:R47"/>
    <mergeCell ref="S46:S47"/>
    <mergeCell ref="U46:U47"/>
    <mergeCell ref="AQ48:AR49"/>
    <mergeCell ref="AS48:AS49"/>
    <mergeCell ref="V48:V49"/>
    <mergeCell ref="AO46:AP46"/>
    <mergeCell ref="AQ46:AR47"/>
    <mergeCell ref="AS46:AS47"/>
    <mergeCell ref="V46:V47"/>
    <mergeCell ref="X46:X47"/>
    <mergeCell ref="Y46:Y47"/>
    <mergeCell ref="AA46:AA47"/>
    <mergeCell ref="AB46:AB47"/>
    <mergeCell ref="AD46:AD47"/>
    <mergeCell ref="X48:X49"/>
    <mergeCell ref="Y48:Y49"/>
    <mergeCell ref="AM47:AN47"/>
    <mergeCell ref="AO47:AP47"/>
    <mergeCell ref="AE46:AE47"/>
    <mergeCell ref="AG46:AG47"/>
    <mergeCell ref="AJ56:AJ57"/>
    <mergeCell ref="AG48:AG49"/>
    <mergeCell ref="AH48:AH49"/>
    <mergeCell ref="AJ48:AJ49"/>
    <mergeCell ref="AK48:AK49"/>
    <mergeCell ref="AM48:AN48"/>
    <mergeCell ref="AO48:AP48"/>
    <mergeCell ref="L48:N49"/>
    <mergeCell ref="O48:O49"/>
    <mergeCell ref="P48:P49"/>
    <mergeCell ref="R48:R49"/>
    <mergeCell ref="S48:S49"/>
    <mergeCell ref="U48:U49"/>
    <mergeCell ref="AA48:AA49"/>
    <mergeCell ref="AB48:AB49"/>
    <mergeCell ref="AD48:AD49"/>
    <mergeCell ref="AE48:AE49"/>
    <mergeCell ref="AM50:AN50"/>
    <mergeCell ref="AO50:AP50"/>
    <mergeCell ref="AO52:AP52"/>
    <mergeCell ref="AO54:AP54"/>
    <mergeCell ref="AA54:AA55"/>
    <mergeCell ref="AB54:AB55"/>
    <mergeCell ref="AD54:AD55"/>
    <mergeCell ref="L58:N59"/>
    <mergeCell ref="O58:O59"/>
    <mergeCell ref="P58:P59"/>
    <mergeCell ref="R58:R59"/>
    <mergeCell ref="S58:S59"/>
    <mergeCell ref="U58:U59"/>
    <mergeCell ref="V58:V59"/>
    <mergeCell ref="AK56:AK57"/>
    <mergeCell ref="AM56:AN56"/>
    <mergeCell ref="V56:V57"/>
    <mergeCell ref="Y56:Y57"/>
    <mergeCell ref="AA56:AA57"/>
    <mergeCell ref="AB56:AB57"/>
    <mergeCell ref="AD56:AD57"/>
    <mergeCell ref="AE56:AE57"/>
    <mergeCell ref="L56:N57"/>
    <mergeCell ref="O56:O57"/>
    <mergeCell ref="P56:P57"/>
    <mergeCell ref="R56:R57"/>
    <mergeCell ref="S56:S57"/>
    <mergeCell ref="U56:U57"/>
    <mergeCell ref="X58:X59"/>
    <mergeCell ref="Y58:Y59"/>
    <mergeCell ref="AA58:AA59"/>
    <mergeCell ref="AB58:AB59"/>
    <mergeCell ref="AD58:AD59"/>
    <mergeCell ref="AE58:AE59"/>
    <mergeCell ref="AU56:AU57"/>
    <mergeCell ref="AM57:AN57"/>
    <mergeCell ref="AO57:AP57"/>
    <mergeCell ref="AO56:AP56"/>
    <mergeCell ref="AQ56:AR57"/>
    <mergeCell ref="AS56:AS57"/>
    <mergeCell ref="AT56:AT57"/>
    <mergeCell ref="AQ58:AR59"/>
    <mergeCell ref="AS58:AS59"/>
    <mergeCell ref="AT58:AT59"/>
    <mergeCell ref="AU58:AU59"/>
    <mergeCell ref="AM59:AN59"/>
    <mergeCell ref="AO59:AP59"/>
    <mergeCell ref="AG58:AG59"/>
    <mergeCell ref="AH58:AH59"/>
    <mergeCell ref="AJ58:AJ59"/>
    <mergeCell ref="AK58:AK59"/>
    <mergeCell ref="AM58:AN58"/>
    <mergeCell ref="AO58:AP58"/>
    <mergeCell ref="AG56:AG57"/>
    <mergeCell ref="AH56:AH57"/>
    <mergeCell ref="V60:V61"/>
    <mergeCell ref="X60:X61"/>
    <mergeCell ref="Y60:Y61"/>
    <mergeCell ref="AA60:AA61"/>
    <mergeCell ref="AB60:AB61"/>
    <mergeCell ref="AD60:AD61"/>
    <mergeCell ref="L60:N61"/>
    <mergeCell ref="O60:O61"/>
    <mergeCell ref="P60:P61"/>
    <mergeCell ref="R60:R61"/>
    <mergeCell ref="S60:S61"/>
    <mergeCell ref="U60:U61"/>
    <mergeCell ref="AO60:AP60"/>
    <mergeCell ref="AQ60:AR61"/>
    <mergeCell ref="AS60:AS61"/>
    <mergeCell ref="AT60:AT61"/>
    <mergeCell ref="AU60:AU61"/>
    <mergeCell ref="AM61:AN61"/>
    <mergeCell ref="AO61:AP61"/>
    <mergeCell ref="AE60:AE61"/>
    <mergeCell ref="AG60:AG61"/>
    <mergeCell ref="AH60:AH61"/>
    <mergeCell ref="AJ60:AJ61"/>
    <mergeCell ref="AK60:AK61"/>
    <mergeCell ref="AM60:AN60"/>
    <mergeCell ref="V62:V63"/>
    <mergeCell ref="X62:X63"/>
    <mergeCell ref="Y62:Y63"/>
    <mergeCell ref="AA62:AA63"/>
    <mergeCell ref="AB62:AB63"/>
    <mergeCell ref="AD62:AD63"/>
    <mergeCell ref="L62:N63"/>
    <mergeCell ref="O62:O63"/>
    <mergeCell ref="P62:P63"/>
    <mergeCell ref="R62:R63"/>
    <mergeCell ref="S62:S63"/>
    <mergeCell ref="U62:U63"/>
    <mergeCell ref="AO62:AP62"/>
    <mergeCell ref="AQ62:AR63"/>
    <mergeCell ref="AS62:AS63"/>
    <mergeCell ref="AT62:AT63"/>
    <mergeCell ref="AU62:AU63"/>
    <mergeCell ref="AM63:AN63"/>
    <mergeCell ref="AO63:AP63"/>
    <mergeCell ref="AE62:AE63"/>
    <mergeCell ref="AG62:AG63"/>
    <mergeCell ref="AH62:AH63"/>
    <mergeCell ref="AJ62:AJ63"/>
    <mergeCell ref="AK62:AK63"/>
    <mergeCell ref="AM62:AN62"/>
    <mergeCell ref="V64:V65"/>
    <mergeCell ref="X64:X65"/>
    <mergeCell ref="Y64:Y65"/>
    <mergeCell ref="AA64:AA65"/>
    <mergeCell ref="AB64:AB65"/>
    <mergeCell ref="AD64:AD65"/>
    <mergeCell ref="L64:N65"/>
    <mergeCell ref="O64:O65"/>
    <mergeCell ref="P64:P65"/>
    <mergeCell ref="R64:R65"/>
    <mergeCell ref="S64:S65"/>
    <mergeCell ref="U64:U65"/>
    <mergeCell ref="AO64:AP64"/>
    <mergeCell ref="AQ64:AR65"/>
    <mergeCell ref="AS64:AS65"/>
    <mergeCell ref="AT64:AT65"/>
    <mergeCell ref="AU64:AU65"/>
    <mergeCell ref="AM65:AN65"/>
    <mergeCell ref="AO65:AP65"/>
    <mergeCell ref="AE64:AE65"/>
    <mergeCell ref="AG64:AG65"/>
    <mergeCell ref="AH64:AH65"/>
    <mergeCell ref="AJ64:AJ65"/>
    <mergeCell ref="AK64:AK65"/>
    <mergeCell ref="AM64:AN64"/>
    <mergeCell ref="V66:V67"/>
    <mergeCell ref="X66:X67"/>
    <mergeCell ref="Y66:Y67"/>
    <mergeCell ref="AA66:AA67"/>
    <mergeCell ref="AB66:AB67"/>
    <mergeCell ref="AD66:AD67"/>
    <mergeCell ref="L66:N67"/>
    <mergeCell ref="O66:O67"/>
    <mergeCell ref="P66:P67"/>
    <mergeCell ref="R66:R67"/>
    <mergeCell ref="S66:S67"/>
    <mergeCell ref="U66:U67"/>
    <mergeCell ref="AO66:AP66"/>
    <mergeCell ref="AQ66:AR67"/>
    <mergeCell ref="AS66:AS67"/>
    <mergeCell ref="AT66:AT67"/>
    <mergeCell ref="AU66:AU67"/>
    <mergeCell ref="AM67:AN67"/>
    <mergeCell ref="AO67:AP67"/>
    <mergeCell ref="AE66:AE67"/>
    <mergeCell ref="AG66:AG67"/>
    <mergeCell ref="AH66:AH67"/>
    <mergeCell ref="AJ66:AJ67"/>
    <mergeCell ref="AK66:AK67"/>
    <mergeCell ref="AM66:AN66"/>
    <mergeCell ref="V68:V69"/>
    <mergeCell ref="X68:X69"/>
    <mergeCell ref="Y68:Y69"/>
    <mergeCell ref="AA68:AA69"/>
    <mergeCell ref="AB68:AB69"/>
    <mergeCell ref="AD68:AD69"/>
    <mergeCell ref="L68:N69"/>
    <mergeCell ref="O68:O69"/>
    <mergeCell ref="P68:P69"/>
    <mergeCell ref="R68:R69"/>
    <mergeCell ref="S68:S69"/>
    <mergeCell ref="U68:U69"/>
    <mergeCell ref="AO68:AP68"/>
    <mergeCell ref="AQ68:AR69"/>
    <mergeCell ref="AS68:AS69"/>
    <mergeCell ref="AT68:AT69"/>
    <mergeCell ref="AU68:AU69"/>
    <mergeCell ref="AM69:AN69"/>
    <mergeCell ref="AO69:AP69"/>
    <mergeCell ref="AE68:AE69"/>
    <mergeCell ref="AG68:AG69"/>
    <mergeCell ref="AH68:AH69"/>
    <mergeCell ref="AJ68:AJ69"/>
    <mergeCell ref="AK68:AK69"/>
    <mergeCell ref="AM68:AN68"/>
    <mergeCell ref="AT70:AT71"/>
    <mergeCell ref="AU70:AU71"/>
    <mergeCell ref="AM71:AN71"/>
    <mergeCell ref="AO71:AP71"/>
    <mergeCell ref="AE70:AE71"/>
    <mergeCell ref="AG70:AG71"/>
    <mergeCell ref="AH70:AH71"/>
    <mergeCell ref="AJ70:AJ71"/>
    <mergeCell ref="AK70:AK71"/>
    <mergeCell ref="AM70:AN70"/>
    <mergeCell ref="L79:AA79"/>
    <mergeCell ref="AD79:AS79"/>
    <mergeCell ref="L73:N73"/>
    <mergeCell ref="L74:N74"/>
    <mergeCell ref="L76:N76"/>
    <mergeCell ref="L77:N77"/>
    <mergeCell ref="L78:AA78"/>
    <mergeCell ref="AD78:AS78"/>
    <mergeCell ref="AO70:AP70"/>
    <mergeCell ref="AQ70:AR71"/>
    <mergeCell ref="AS70:AS71"/>
    <mergeCell ref="V70:V71"/>
    <mergeCell ref="X70:X71"/>
    <mergeCell ref="Y70:Y71"/>
    <mergeCell ref="AA70:AA71"/>
    <mergeCell ref="AB70:AB71"/>
    <mergeCell ref="AD70:AD71"/>
    <mergeCell ref="L70:N71"/>
    <mergeCell ref="O70:O71"/>
    <mergeCell ref="P70:P71"/>
    <mergeCell ref="R70:R71"/>
    <mergeCell ref="S70:S71"/>
    <mergeCell ref="U70:U71"/>
    <mergeCell ref="AD12:AD13"/>
    <mergeCell ref="L12:N13"/>
    <mergeCell ref="O12:O13"/>
    <mergeCell ref="P12:P13"/>
    <mergeCell ref="R12:R13"/>
    <mergeCell ref="S12:S13"/>
    <mergeCell ref="U12:U13"/>
    <mergeCell ref="V12:V13"/>
    <mergeCell ref="X12:X13"/>
    <mergeCell ref="Y12:Y13"/>
    <mergeCell ref="AQ16:AR17"/>
    <mergeCell ref="AS12:AS13"/>
    <mergeCell ref="AT12:AT13"/>
    <mergeCell ref="AU12:AU13"/>
    <mergeCell ref="AO13:AP13"/>
    <mergeCell ref="L14:N15"/>
    <mergeCell ref="O14:O15"/>
    <mergeCell ref="P14:P15"/>
    <mergeCell ref="R14:R15"/>
    <mergeCell ref="S14:S15"/>
    <mergeCell ref="U14:U15"/>
    <mergeCell ref="V14:V15"/>
    <mergeCell ref="X14:X15"/>
    <mergeCell ref="Y14:Y15"/>
    <mergeCell ref="AA14:AA15"/>
    <mergeCell ref="AB14:AB15"/>
    <mergeCell ref="AD14:AD15"/>
    <mergeCell ref="AE14:AE15"/>
    <mergeCell ref="AG14:AG15"/>
    <mergeCell ref="AH14:AH15"/>
    <mergeCell ref="AJ14:AJ15"/>
    <mergeCell ref="AK14:AK15"/>
    <mergeCell ref="AA12:AA13"/>
    <mergeCell ref="AB12:AB13"/>
    <mergeCell ref="AO12:AP12"/>
    <mergeCell ref="AQ12:AR13"/>
    <mergeCell ref="AE12:AE13"/>
    <mergeCell ref="AG12:AG13"/>
    <mergeCell ref="AH12:AH13"/>
    <mergeCell ref="AJ12:AJ13"/>
    <mergeCell ref="AK12:AK13"/>
    <mergeCell ref="AM12:AN12"/>
    <mergeCell ref="AM13:AN13"/>
    <mergeCell ref="L16:N17"/>
    <mergeCell ref="O16:O17"/>
    <mergeCell ref="P16:P17"/>
    <mergeCell ref="R16:R17"/>
    <mergeCell ref="S16:S17"/>
    <mergeCell ref="U16:U17"/>
    <mergeCell ref="V16:V17"/>
    <mergeCell ref="X16:X17"/>
    <mergeCell ref="Y16:Y17"/>
    <mergeCell ref="AA18:AA19"/>
    <mergeCell ref="AS16:AS17"/>
    <mergeCell ref="AT16:AT17"/>
    <mergeCell ref="AU16:AU17"/>
    <mergeCell ref="AO17:AP17"/>
    <mergeCell ref="AM14:AN14"/>
    <mergeCell ref="AO14:AP14"/>
    <mergeCell ref="AQ14:AR15"/>
    <mergeCell ref="AS14:AS15"/>
    <mergeCell ref="AT14:AT15"/>
    <mergeCell ref="AU14:AU15"/>
    <mergeCell ref="AM15:AN15"/>
    <mergeCell ref="AO15:AP15"/>
    <mergeCell ref="AA16:AA17"/>
    <mergeCell ref="AB16:AB17"/>
    <mergeCell ref="AD16:AD17"/>
    <mergeCell ref="AE16:AE17"/>
    <mergeCell ref="AG16:AG17"/>
    <mergeCell ref="AH16:AH17"/>
    <mergeCell ref="AJ16:AJ17"/>
    <mergeCell ref="AM16:AN16"/>
    <mergeCell ref="AM17:AN17"/>
    <mergeCell ref="AK16:AK17"/>
    <mergeCell ref="AO16:AP16"/>
    <mergeCell ref="L18:N19"/>
    <mergeCell ref="O18:O19"/>
    <mergeCell ref="P18:P19"/>
    <mergeCell ref="R18:R19"/>
    <mergeCell ref="S18:S19"/>
    <mergeCell ref="U18:U19"/>
    <mergeCell ref="V18:V19"/>
    <mergeCell ref="X18:X19"/>
    <mergeCell ref="Y18:Y19"/>
    <mergeCell ref="AU18:AU19"/>
    <mergeCell ref="AO19:AP19"/>
    <mergeCell ref="L20:N21"/>
    <mergeCell ref="O20:O21"/>
    <mergeCell ref="P20:P21"/>
    <mergeCell ref="R20:R21"/>
    <mergeCell ref="S20:S21"/>
    <mergeCell ref="U20:U21"/>
    <mergeCell ref="V20:V21"/>
    <mergeCell ref="X20:X21"/>
    <mergeCell ref="Y20:Y21"/>
    <mergeCell ref="AA20:AA21"/>
    <mergeCell ref="AB20:AB21"/>
    <mergeCell ref="AD20:AD21"/>
    <mergeCell ref="AE20:AE21"/>
    <mergeCell ref="AG20:AG21"/>
    <mergeCell ref="AH20:AH21"/>
    <mergeCell ref="AJ20:AJ21"/>
    <mergeCell ref="AB18:AB19"/>
    <mergeCell ref="AD18:AD19"/>
    <mergeCell ref="AE18:AE19"/>
    <mergeCell ref="AG18:AG19"/>
    <mergeCell ref="AH18:AH19"/>
    <mergeCell ref="AJ18:AJ19"/>
    <mergeCell ref="AU20:AU21"/>
    <mergeCell ref="AO21:AP21"/>
    <mergeCell ref="L22:N23"/>
    <mergeCell ref="O22:O23"/>
    <mergeCell ref="P22:P23"/>
    <mergeCell ref="R22:R23"/>
    <mergeCell ref="S22:S23"/>
    <mergeCell ref="U22:U23"/>
    <mergeCell ref="V22:V23"/>
    <mergeCell ref="X22:X23"/>
    <mergeCell ref="Y22:Y23"/>
    <mergeCell ref="AA22:AA23"/>
    <mergeCell ref="AB22:AB23"/>
    <mergeCell ref="AD22:AD23"/>
    <mergeCell ref="AE22:AE23"/>
    <mergeCell ref="AG22:AG23"/>
    <mergeCell ref="AH22:AH23"/>
    <mergeCell ref="AJ22:AJ23"/>
    <mergeCell ref="AU22:AU23"/>
    <mergeCell ref="AM18:AN18"/>
    <mergeCell ref="AM20:AN20"/>
    <mergeCell ref="AM21:AN21"/>
    <mergeCell ref="AK22:AK23"/>
    <mergeCell ref="AM22:AN22"/>
    <mergeCell ref="AO22:AP22"/>
    <mergeCell ref="AQ22:AR23"/>
    <mergeCell ref="AS22:AS23"/>
    <mergeCell ref="AT22:AT23"/>
    <mergeCell ref="AM23:AN23"/>
    <mergeCell ref="AO23:AP23"/>
    <mergeCell ref="AK20:AK21"/>
    <mergeCell ref="AO20:AP20"/>
    <mergeCell ref="AQ20:AR21"/>
    <mergeCell ref="AS20:AS21"/>
    <mergeCell ref="AT20:AT21"/>
    <mergeCell ref="AM19:AN19"/>
    <mergeCell ref="AO18:AP18"/>
    <mergeCell ref="AQ18:AR19"/>
    <mergeCell ref="AS18:AS19"/>
    <mergeCell ref="AT18:AT19"/>
    <mergeCell ref="AK18:AK19"/>
    <mergeCell ref="L24:N25"/>
    <mergeCell ref="O24:O25"/>
    <mergeCell ref="P24:P25"/>
    <mergeCell ref="R24:R25"/>
    <mergeCell ref="S24:S25"/>
    <mergeCell ref="U24:U25"/>
    <mergeCell ref="V24:V25"/>
    <mergeCell ref="X24:X25"/>
    <mergeCell ref="Y24:Y25"/>
    <mergeCell ref="AA24:AA25"/>
    <mergeCell ref="AB24:AB25"/>
    <mergeCell ref="AD24:AD25"/>
    <mergeCell ref="AE24:AE25"/>
    <mergeCell ref="AG24:AG25"/>
    <mergeCell ref="AH24:AH25"/>
    <mergeCell ref="AJ24:AJ25"/>
    <mergeCell ref="AK24:AK25"/>
    <mergeCell ref="AM24:AN24"/>
    <mergeCell ref="AO24:AP24"/>
    <mergeCell ref="AQ24:AR25"/>
    <mergeCell ref="AS24:AS25"/>
    <mergeCell ref="AT24:AT25"/>
    <mergeCell ref="AU24:AU25"/>
    <mergeCell ref="AM25:AN25"/>
    <mergeCell ref="AO25:AP25"/>
    <mergeCell ref="L26:N27"/>
    <mergeCell ref="O26:O27"/>
    <mergeCell ref="P26:P27"/>
    <mergeCell ref="R26:R27"/>
    <mergeCell ref="S26:S27"/>
    <mergeCell ref="U26:U27"/>
    <mergeCell ref="V26:V27"/>
    <mergeCell ref="X26:X27"/>
    <mergeCell ref="Y26:Y27"/>
    <mergeCell ref="AA26:AA27"/>
    <mergeCell ref="AB26:AB27"/>
    <mergeCell ref="AD26:AD27"/>
    <mergeCell ref="AE26:AE27"/>
    <mergeCell ref="AG26:AG27"/>
    <mergeCell ref="AH26:AH27"/>
    <mergeCell ref="AJ26:AJ27"/>
    <mergeCell ref="AK26:AK27"/>
    <mergeCell ref="AO26:AP26"/>
    <mergeCell ref="AQ26:AR27"/>
    <mergeCell ref="AS26:AS27"/>
    <mergeCell ref="AT26:AT27"/>
    <mergeCell ref="AU26:AU27"/>
    <mergeCell ref="AO27:AP27"/>
    <mergeCell ref="L28:N29"/>
    <mergeCell ref="O28:O29"/>
    <mergeCell ref="P28:P29"/>
    <mergeCell ref="R28:R29"/>
    <mergeCell ref="S28:S29"/>
    <mergeCell ref="U28:U29"/>
    <mergeCell ref="V28:V29"/>
    <mergeCell ref="X28:X29"/>
    <mergeCell ref="Y28:Y29"/>
    <mergeCell ref="AA28:AA29"/>
    <mergeCell ref="AB28:AB29"/>
    <mergeCell ref="AD28:AD29"/>
    <mergeCell ref="AE28:AE29"/>
    <mergeCell ref="AG28:AG29"/>
    <mergeCell ref="AH28:AH29"/>
    <mergeCell ref="AJ28:AJ29"/>
    <mergeCell ref="AM26:AN26"/>
    <mergeCell ref="AM27:AN27"/>
    <mergeCell ref="AK28:AK29"/>
    <mergeCell ref="AM28:AN28"/>
    <mergeCell ref="AO28:AP28"/>
    <mergeCell ref="AQ28:AR29"/>
    <mergeCell ref="AS28:AS29"/>
    <mergeCell ref="AT28:AT29"/>
    <mergeCell ref="AU28:AU29"/>
    <mergeCell ref="AM29:AN29"/>
    <mergeCell ref="AO29:AP29"/>
    <mergeCell ref="L30:N31"/>
    <mergeCell ref="O30:O31"/>
    <mergeCell ref="P30:P31"/>
    <mergeCell ref="R30:R31"/>
    <mergeCell ref="S30:S31"/>
    <mergeCell ref="U30:U31"/>
    <mergeCell ref="V30:V31"/>
    <mergeCell ref="X30:X31"/>
    <mergeCell ref="Y30:Y31"/>
    <mergeCell ref="AA30:AA31"/>
    <mergeCell ref="AB30:AB31"/>
    <mergeCell ref="AD30:AD31"/>
    <mergeCell ref="AE30:AE31"/>
    <mergeCell ref="AG30:AG31"/>
    <mergeCell ref="AH30:AH31"/>
    <mergeCell ref="AJ30:AJ31"/>
    <mergeCell ref="AK30:AK31"/>
    <mergeCell ref="AM30:AN30"/>
    <mergeCell ref="AO30:AP30"/>
    <mergeCell ref="AQ30:AR31"/>
    <mergeCell ref="AS30:AS31"/>
    <mergeCell ref="AT30:AT31"/>
    <mergeCell ref="AU30:AU31"/>
    <mergeCell ref="AM31:AN31"/>
    <mergeCell ref="AO31:AP31"/>
    <mergeCell ref="L32:N33"/>
    <mergeCell ref="O32:O33"/>
    <mergeCell ref="P32:P33"/>
    <mergeCell ref="R32:R33"/>
    <mergeCell ref="S32:S33"/>
    <mergeCell ref="U32:U33"/>
    <mergeCell ref="V32:V33"/>
    <mergeCell ref="X32:X33"/>
    <mergeCell ref="Y32:Y33"/>
    <mergeCell ref="AA32:AA33"/>
    <mergeCell ref="AB32:AB33"/>
    <mergeCell ref="AD32:AD33"/>
    <mergeCell ref="AE32:AE33"/>
    <mergeCell ref="AG32:AG33"/>
    <mergeCell ref="AH32:AH33"/>
    <mergeCell ref="AJ32:AJ33"/>
    <mergeCell ref="AK32:AK33"/>
    <mergeCell ref="AM32:AN32"/>
    <mergeCell ref="AO32:AP32"/>
    <mergeCell ref="AQ32:AR33"/>
    <mergeCell ref="AS32:AS33"/>
    <mergeCell ref="AT32:AT33"/>
    <mergeCell ref="AU32:AU33"/>
    <mergeCell ref="AM33:AN33"/>
    <mergeCell ref="AO33:AP33"/>
    <mergeCell ref="L34:N35"/>
    <mergeCell ref="O34:O35"/>
    <mergeCell ref="P34:P35"/>
    <mergeCell ref="R34:R35"/>
    <mergeCell ref="S34:S35"/>
    <mergeCell ref="U34:U35"/>
    <mergeCell ref="V34:V35"/>
    <mergeCell ref="X34:X35"/>
    <mergeCell ref="Y34:Y35"/>
    <mergeCell ref="AA34:AA35"/>
    <mergeCell ref="AB34:AB35"/>
    <mergeCell ref="AD34:AD35"/>
    <mergeCell ref="AE34:AE35"/>
    <mergeCell ref="AG34:AG35"/>
    <mergeCell ref="AH34:AH35"/>
    <mergeCell ref="AJ34:AJ35"/>
    <mergeCell ref="AK34:AK35"/>
    <mergeCell ref="AM34:AN34"/>
    <mergeCell ref="AO34:AP34"/>
    <mergeCell ref="AQ34:AR35"/>
    <mergeCell ref="AS34:AS35"/>
    <mergeCell ref="AT34:AT35"/>
    <mergeCell ref="AU34:AU35"/>
    <mergeCell ref="AM35:AN35"/>
    <mergeCell ref="AO35:AP35"/>
    <mergeCell ref="L36:N37"/>
    <mergeCell ref="O36:O37"/>
    <mergeCell ref="P36:P37"/>
    <mergeCell ref="R36:R37"/>
    <mergeCell ref="S36:S37"/>
    <mergeCell ref="U36:U37"/>
    <mergeCell ref="V36:V37"/>
    <mergeCell ref="Y36:Y37"/>
    <mergeCell ref="AA36:AA37"/>
    <mergeCell ref="L50:N51"/>
    <mergeCell ref="O50:O51"/>
    <mergeCell ref="P50:P51"/>
    <mergeCell ref="R50:R51"/>
    <mergeCell ref="S50:S51"/>
    <mergeCell ref="U50:U51"/>
    <mergeCell ref="V50:V51"/>
    <mergeCell ref="Y50:Y51"/>
    <mergeCell ref="AA50:AA51"/>
    <mergeCell ref="AB50:AB51"/>
    <mergeCell ref="AD50:AD51"/>
    <mergeCell ref="AE50:AE51"/>
    <mergeCell ref="AG50:AG51"/>
    <mergeCell ref="AH50:AH51"/>
    <mergeCell ref="AJ50:AJ51"/>
    <mergeCell ref="AK50:AK51"/>
    <mergeCell ref="AB36:AB37"/>
    <mergeCell ref="AD36:AD37"/>
    <mergeCell ref="AE36:AE37"/>
    <mergeCell ref="AG36:AG37"/>
    <mergeCell ref="AH36:AH37"/>
    <mergeCell ref="AJ36:AJ37"/>
    <mergeCell ref="AK36:AK37"/>
    <mergeCell ref="AH46:AH47"/>
    <mergeCell ref="AJ46:AJ47"/>
    <mergeCell ref="AK46:AK47"/>
    <mergeCell ref="AA52:AA53"/>
    <mergeCell ref="AB52:AB53"/>
    <mergeCell ref="AD52:AD53"/>
    <mergeCell ref="AE52:AE53"/>
    <mergeCell ref="AG52:AG53"/>
    <mergeCell ref="AH52:AH53"/>
    <mergeCell ref="AJ52:AJ53"/>
    <mergeCell ref="AK52:AK53"/>
    <mergeCell ref="AM52:AN52"/>
    <mergeCell ref="L52:N53"/>
    <mergeCell ref="O52:O53"/>
    <mergeCell ref="P52:P53"/>
    <mergeCell ref="R52:R53"/>
    <mergeCell ref="S52:S53"/>
    <mergeCell ref="U52:U53"/>
    <mergeCell ref="V52:V53"/>
    <mergeCell ref="X52:X53"/>
    <mergeCell ref="Y52:Y53"/>
    <mergeCell ref="AE54:AE55"/>
    <mergeCell ref="AG54:AG55"/>
    <mergeCell ref="AH54:AH55"/>
    <mergeCell ref="AJ54:AJ55"/>
    <mergeCell ref="AK54:AK55"/>
    <mergeCell ref="AM54:AN54"/>
    <mergeCell ref="L54:N55"/>
    <mergeCell ref="O54:O55"/>
    <mergeCell ref="P54:P55"/>
    <mergeCell ref="R54:R55"/>
    <mergeCell ref="S54:S55"/>
    <mergeCell ref="U54:U55"/>
    <mergeCell ref="V54:V55"/>
    <mergeCell ref="X54:X55"/>
    <mergeCell ref="Y54:Y55"/>
    <mergeCell ref="AQ54:AR55"/>
    <mergeCell ref="AS54:AS55"/>
    <mergeCell ref="AT54:AT55"/>
    <mergeCell ref="AU54:AU55"/>
    <mergeCell ref="AM55:AN55"/>
    <mergeCell ref="AO55:AP55"/>
    <mergeCell ref="AQ52:AR53"/>
    <mergeCell ref="AS52:AS53"/>
    <mergeCell ref="AT52:AT53"/>
    <mergeCell ref="AU52:AU53"/>
    <mergeCell ref="AM53:AN53"/>
    <mergeCell ref="AO53:AP53"/>
    <mergeCell ref="AQ50:AR51"/>
    <mergeCell ref="AS50:AS51"/>
    <mergeCell ref="AT50:AT51"/>
    <mergeCell ref="AU50:AU51"/>
    <mergeCell ref="AM51:AN51"/>
    <mergeCell ref="AO51:AP51"/>
    <mergeCell ref="AQ36:AR37"/>
    <mergeCell ref="AS36:AS37"/>
    <mergeCell ref="AT36:AT37"/>
    <mergeCell ref="AU36:AU37"/>
    <mergeCell ref="AM36:AN36"/>
    <mergeCell ref="AO36:AP36"/>
    <mergeCell ref="AM37:AN37"/>
    <mergeCell ref="AO37:AP37"/>
    <mergeCell ref="AT48:AT49"/>
    <mergeCell ref="AU48:AU49"/>
    <mergeCell ref="AM49:AN49"/>
    <mergeCell ref="AO49:AP49"/>
    <mergeCell ref="AT46:AT47"/>
    <mergeCell ref="AU46:AU47"/>
    <mergeCell ref="AM46:AN46"/>
    <mergeCell ref="AO44:AP44"/>
    <mergeCell ref="AQ44:AR45"/>
    <mergeCell ref="AS44:AS45"/>
  </mergeCells>
  <conditionalFormatting sqref="AO10:AR71">
    <cfRule type="cellIs" dxfId="0" priority="1" stopIfTrue="1" operator="notEqual">
      <formula>""</formula>
    </cfRule>
  </conditionalFormatting>
  <dataValidations count="2">
    <dataValidation type="list" allowBlank="1" showInputMessage="1" showErrorMessage="1" sqref="AO71 AO41 AO39 AO43 AO45 AO37 AO47 AO11 AO15 AO13 AO17 AO19 AO21 AO23 AO27 AO25 AO29 AO31 AO33 AO35 AO55 AO53 AO51 AO49 AO67 AO65 AO63 AO61 AO59 AO57 AO69">
      <formula1>$R$9:$S$9</formula1>
    </dataValidation>
    <dataValidation type="list" allowBlank="1" showInputMessage="1" showErrorMessage="1" sqref="AI61 AC47 AL19 AL21 Z23 AL17 AL15 AL13 T23 Z21 Z19 Z17 Q15 W21 W19 AI17 AI19 AI21 W17 Q23 T21 T19 T17 AI23 Q21 Q19 Q17 AC13 AC15 Z13 Z15 W13 W15 T13 T15 AI15 AI13 AF23 Q13 AC23 AF21 AF19 AF17 AF13 AF15 Z57 AC21 AC19 AC17 AF11 AL49 AL45 AL23 Z49 AL57 AL59 AL61 AL63 AL65 AL67 AL69 AL43 AL71 AL41 AL39 AI63 AI65 AI67 AI69 T49 AL47 Z45 Z43 W69 W67 W65 W63 W61 W59 W57 Q41 Z47 W45 AI43 AI45 W47 W43 T69 T67 T65 T63 T61 T59 T57 Q49 AI47 T45 T43 Q69 Q67 Q65 Q63 Q61 Q59 Q57 AI49 T47 Q45 Q43 AL11 AC39 AC41 AC71 AC11 Z39 Z41 Z71 Z11 W39 W41 W71 W11 T39 T41 AI71 AI41 AI39 T11 AF49 T71 AI11 Q39 AI57 AI59 Q71 AF69 AF67 AF65 AF63 AF61 AF59 AF57 AC49 Q47 AF45 AF43 Q11 AF39 AF41 AF71 AC69 AC67 AC65 AC63 AC61 AC59 AC57 AC29 AF47 AC45 AC43 Z69 Z67 Z65 Z63 Z61 Z59 W23 Z37 W35 AL31 AL33 AL35 AL37 AL29 AL27 AL25 Z35 Z33 Z31 Z29 W37 Q27 W33 W31 AI29 AI31 AI33 W29 T37 T35 T33 T31 T29 Q37 Q35 Q33 Q31 Q29 AC25 AC27 Z25 Z27 W25 W27 T25 T27 AI27 AI25 AI35 Q25 AI37 AF37 AF35 AF33 AF31 AF29 AF25 AF27 AC37 AC35 AC33 AC31 W49 AI55 Z51 AL51 AL53 AL55 W55 W53 W51 T55 T53 T51 Q55 Q53 Q51 AI51 AI53 AF55 AF53 AF51 AC55 AC53 AC51 Z55 Z53">
      <formula1>$O$73:$P$73</formula1>
    </dataValidation>
  </dataValidations>
  <printOptions horizontalCentered="1" verticalCentered="1"/>
  <pageMargins left="0" right="0" top="0" bottom="0" header="0" footer="0"/>
  <pageSetup paperSize="9" scale="50"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Con AP RFEA</vt:lpstr>
      <vt:lpstr>Instrucciones</vt:lpstr>
      <vt:lpstr>Ejemplo</vt:lpstr>
      <vt:lpstr>'Con AP RFEA'!Área_de_impresión</vt:lpstr>
      <vt:lpstr>Ejemplo!Área_de_impresión</vt:lpstr>
      <vt:lpstr>'Con AP RFEA'!Títulos_a_imprimir</vt:lpstr>
      <vt:lpstr>Ejemplo!Títulos_a_imprimir</vt:lpstr>
    </vt:vector>
  </TitlesOfParts>
  <Company>Real Federacion Española de Atletismo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ade_v9</dc:creator>
  <cp:lastModifiedBy>adelaida perea</cp:lastModifiedBy>
  <cp:lastPrinted>2019-07-09T17:39:22Z</cp:lastPrinted>
  <dcterms:created xsi:type="dcterms:W3CDTF">2009-07-13T10:25:42Z</dcterms:created>
  <dcterms:modified xsi:type="dcterms:W3CDTF">2025-03-05T12:53:08Z</dcterms:modified>
</cp:coreProperties>
</file>