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<sst xmlns="http://schemas.openxmlformats.org/spreadsheetml/2006/main" count="192" uniqueCount="51">
  <si>
    <t>EDAD</t>
  </si>
  <si>
    <t>LIC. NAC. RFEA</t>
  </si>
  <si>
    <t>APORTACIÓN FAA</t>
  </si>
  <si>
    <t>SEGURO</t>
  </si>
  <si>
    <t>TOTAL</t>
  </si>
  <si>
    <t>ATLETAS FAA</t>
  </si>
  <si>
    <t>CAT. VETERANO</t>
  </si>
  <si>
    <t xml:space="preserve">Desde que cumplen 35 años </t>
  </si>
  <si>
    <t>CAT. SENIOR</t>
  </si>
  <si>
    <t>CAT. PROMESA</t>
  </si>
  <si>
    <t>CAT.JUNIOR</t>
  </si>
  <si>
    <t>CAT. JUVENIL</t>
  </si>
  <si>
    <t>CAT.CADETE</t>
  </si>
  <si>
    <t>ENTRENADORES</t>
  </si>
  <si>
    <t>LICENCIA NAC RFEA</t>
  </si>
  <si>
    <t xml:space="preserve">TOTAL        </t>
  </si>
  <si>
    <t>ENTRENADOR NACIONAL</t>
  </si>
  <si>
    <t>MONITOR NACIONAL</t>
  </si>
  <si>
    <t>JUECES</t>
  </si>
  <si>
    <t>LICENCIA NAC. RFEA</t>
  </si>
  <si>
    <t>JUEZ ARBITRO NACIONAL</t>
  </si>
  <si>
    <t>JUEZ ARBITRO</t>
  </si>
  <si>
    <t>JUEZ NACIONAL</t>
  </si>
  <si>
    <t>JUEZ RFEA NIVEL 1</t>
  </si>
  <si>
    <t>JUEZ TERRITORIAL FAA</t>
  </si>
  <si>
    <t>LIC.FAA</t>
  </si>
  <si>
    <t>ATLETAS RFEA CLUB FAA</t>
  </si>
  <si>
    <t>ATLETAS RFEA CLUB NO FAA</t>
  </si>
  <si>
    <t>AUXILIARES</t>
  </si>
  <si>
    <t>CAT. INFANTIL</t>
  </si>
  <si>
    <t>CAT. CADETE</t>
  </si>
  <si>
    <t>Nacidos/as en 2001 y 2002</t>
  </si>
  <si>
    <t>Nacidos/as en 2003 y 2004</t>
  </si>
  <si>
    <t>Nacidos/as en 1993 y anteriores</t>
  </si>
  <si>
    <t>Nacidos/as en 1994, 1995 y 1996</t>
  </si>
  <si>
    <t>Nacidos/as en 1997 y 1998</t>
  </si>
  <si>
    <t>Nacidos/as en 1999 y 2000</t>
  </si>
  <si>
    <t>Nacidos/as en 2001y 2002</t>
  </si>
  <si>
    <t>LICENCIAS TEMPORADA 2015/2016</t>
  </si>
  <si>
    <r>
      <t>*Los Atletas que tramiten sus licencias como INDEPENDIENTES tendrán un recargo de</t>
    </r>
    <r>
      <rPr>
        <b/>
        <sz val="9"/>
        <color indexed="8"/>
        <rFont val="Calibri"/>
        <family val="2"/>
      </rPr>
      <t xml:space="preserve"> 20€ en el coste de la licencia.</t>
    </r>
  </si>
  <si>
    <t>ENTRENADOR DE CLUB</t>
  </si>
  <si>
    <t>* Los atletas que hayan acudido con la selección aragonesa podrán solicitar la devolución de la mitad de aportación FAA</t>
  </si>
  <si>
    <t>JJDD</t>
  </si>
  <si>
    <t>INDEP. VETERANO</t>
  </si>
  <si>
    <t>EXENTO</t>
  </si>
  <si>
    <t>INDEP/RESTO DE CATG (excepto categorias menores)</t>
  </si>
  <si>
    <t>DEA</t>
  </si>
  <si>
    <t>CAT. ALEVIN-BENJAMIN-INICIACION</t>
  </si>
  <si>
    <r>
      <t xml:space="preserve">ATLETAS CAT. MENORES </t>
    </r>
    <r>
      <rPr>
        <b/>
        <sz val="16"/>
        <color indexed="8"/>
        <rFont val="Calibri"/>
        <family val="2"/>
      </rPr>
      <t>(DEA)</t>
    </r>
  </si>
  <si>
    <t>Nacidos/as en 2005 Y SIGUIENTES</t>
  </si>
  <si>
    <t>ATLETAS CAT. MENORES (DEA)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</si>
</sst>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#,##0.00\ &quot;€&quot;;[Red]#,##0.00\ &quot;€&quot;"/>
    <numFmt numFmtId="170" formatCode="#,##0\ &quot;€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9"/>
      <color rgb="FF0000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2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6" fontId="51" fillId="33" borderId="0" xfId="0" applyNumberFormat="1" applyFont="1" applyFill="1" applyBorder="1" applyAlignment="1">
      <alignment horizontal="center" vertical="center" wrapText="1"/>
    </xf>
    <xf numFmtId="6" fontId="51" fillId="33" borderId="12" xfId="0" applyNumberFormat="1" applyFont="1" applyFill="1" applyBorder="1" applyAlignment="1">
      <alignment horizontal="center" vertical="center" wrapText="1"/>
    </xf>
    <xf numFmtId="6" fontId="52" fillId="33" borderId="12" xfId="0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3" fillId="3" borderId="13" xfId="0" applyFont="1" applyFill="1" applyBorder="1" applyAlignment="1">
      <alignment vertical="center" wrapText="1"/>
    </xf>
    <xf numFmtId="0" fontId="51" fillId="3" borderId="10" xfId="0" applyFont="1" applyFill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6" fillId="0" borderId="0" xfId="0" applyFont="1" applyAlignment="1">
      <alignment wrapText="1"/>
    </xf>
    <xf numFmtId="0" fontId="0" fillId="0" borderId="0" xfId="0" applyAlignment="1">
      <alignment wrapText="1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 wrapText="1"/>
    </xf>
    <xf numFmtId="0" fontId="5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8" fillId="0" borderId="12" xfId="0" applyFont="1" applyBorder="1" applyAlignment="1">
      <alignment wrapText="1"/>
    </xf>
    <xf numFmtId="0" fontId="59" fillId="3" borderId="14" xfId="0" applyFont="1" applyFill="1" applyBorder="1" applyAlignment="1">
      <alignment vertical="center" wrapText="1"/>
    </xf>
    <xf numFmtId="0" fontId="60" fillId="3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4" xfId="0" applyBorder="1" applyAlignment="1">
      <alignment wrapText="1"/>
    </xf>
    <xf numFmtId="6" fontId="53" fillId="0" borderId="10" xfId="0" applyNumberFormat="1" applyFont="1" applyFill="1" applyBorder="1" applyAlignment="1">
      <alignment horizontal="center" vertical="center" wrapText="1"/>
    </xf>
    <xf numFmtId="6" fontId="53" fillId="0" borderId="10" xfId="0" applyNumberFormat="1" applyFont="1" applyBorder="1" applyAlignment="1">
      <alignment horizontal="center" vertical="center" wrapText="1"/>
    </xf>
    <xf numFmtId="6" fontId="54" fillId="0" borderId="10" xfId="0" applyNumberFormat="1" applyFont="1" applyBorder="1" applyAlignment="1">
      <alignment horizontal="center" vertical="center" wrapText="1"/>
    </xf>
    <xf numFmtId="6" fontId="53" fillId="0" borderId="11" xfId="0" applyNumberFormat="1" applyFont="1" applyFill="1" applyBorder="1" applyAlignment="1">
      <alignment horizontal="center" vertical="center" wrapText="1"/>
    </xf>
    <xf numFmtId="6" fontId="53" fillId="0" borderId="11" xfId="0" applyNumberFormat="1" applyFont="1" applyBorder="1" applyAlignment="1">
      <alignment horizontal="center" vertical="center" wrapText="1"/>
    </xf>
    <xf numFmtId="170" fontId="53" fillId="33" borderId="10" xfId="0" applyNumberFormat="1" applyFont="1" applyFill="1" applyBorder="1" applyAlignment="1">
      <alignment horizontal="center" vertical="center" wrapText="1"/>
    </xf>
    <xf numFmtId="170" fontId="54" fillId="33" borderId="10" xfId="0" applyNumberFormat="1" applyFont="1" applyFill="1" applyBorder="1" applyAlignment="1">
      <alignment horizontal="center" vertical="center" wrapText="1"/>
    </xf>
    <xf numFmtId="170" fontId="53" fillId="3" borderId="10" xfId="0" applyNumberFormat="1" applyFont="1" applyFill="1" applyBorder="1" applyAlignment="1">
      <alignment horizontal="center" vertical="center" wrapText="1"/>
    </xf>
    <xf numFmtId="6" fontId="53" fillId="3" borderId="10" xfId="0" applyNumberFormat="1" applyFont="1" applyFill="1" applyBorder="1" applyAlignment="1">
      <alignment horizontal="center" vertical="center" wrapText="1"/>
    </xf>
    <xf numFmtId="170" fontId="54" fillId="3" borderId="10" xfId="0" applyNumberFormat="1" applyFont="1" applyFill="1" applyBorder="1" applyAlignment="1">
      <alignment horizontal="center" vertical="center" wrapText="1"/>
    </xf>
    <xf numFmtId="170" fontId="53" fillId="33" borderId="14" xfId="0" applyNumberFormat="1" applyFont="1" applyFill="1" applyBorder="1" applyAlignment="1">
      <alignment horizontal="center" vertical="center" wrapText="1"/>
    </xf>
    <xf numFmtId="6" fontId="53" fillId="0" borderId="14" xfId="0" applyNumberFormat="1" applyFont="1" applyFill="1" applyBorder="1" applyAlignment="1">
      <alignment horizontal="center" vertical="center" wrapText="1"/>
    </xf>
    <xf numFmtId="170" fontId="54" fillId="33" borderId="14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6" fontId="54" fillId="33" borderId="10" xfId="0" applyNumberFormat="1" applyFont="1" applyFill="1" applyBorder="1" applyAlignment="1">
      <alignment horizontal="center" vertical="center" wrapText="1"/>
    </xf>
    <xf numFmtId="6" fontId="53" fillId="33" borderId="10" xfId="0" applyNumberFormat="1" applyFont="1" applyFill="1" applyBorder="1" applyAlignment="1">
      <alignment horizontal="center" vertical="center" wrapText="1"/>
    </xf>
    <xf numFmtId="0" fontId="61" fillId="33" borderId="0" xfId="0" applyFont="1" applyFill="1" applyAlignment="1">
      <alignment wrapText="1"/>
    </xf>
    <xf numFmtId="6" fontId="0" fillId="0" borderId="14" xfId="0" applyNumberFormat="1" applyFont="1" applyBorder="1" applyAlignment="1">
      <alignment horizontal="center" wrapText="1"/>
    </xf>
    <xf numFmtId="6" fontId="0" fillId="0" borderId="14" xfId="0" applyNumberFormat="1" applyFont="1" applyFill="1" applyBorder="1" applyAlignment="1">
      <alignment horizontal="center" wrapText="1"/>
    </xf>
    <xf numFmtId="6" fontId="50" fillId="0" borderId="14" xfId="0" applyNumberFormat="1" applyFont="1" applyBorder="1" applyAlignment="1">
      <alignment horizontal="center" wrapText="1"/>
    </xf>
    <xf numFmtId="0" fontId="59" fillId="0" borderId="15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wrapText="1"/>
    </xf>
    <xf numFmtId="170" fontId="53" fillId="0" borderId="16" xfId="0" applyNumberFormat="1" applyFont="1" applyFill="1" applyBorder="1" applyAlignment="1">
      <alignment horizontal="center" vertical="center" wrapText="1"/>
    </xf>
    <xf numFmtId="6" fontId="53" fillId="0" borderId="16" xfId="0" applyNumberFormat="1" applyFont="1" applyFill="1" applyBorder="1" applyAlignment="1">
      <alignment horizontal="center" vertical="center" wrapText="1"/>
    </xf>
    <xf numFmtId="170" fontId="54" fillId="0" borderId="16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wrapText="1"/>
    </xf>
    <xf numFmtId="11" fontId="0" fillId="0" borderId="0" xfId="0" applyNumberFormat="1" applyAlignment="1">
      <alignment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52" fillId="10" borderId="18" xfId="0" applyFont="1" applyFill="1" applyBorder="1" applyAlignment="1">
      <alignment vertical="center" wrapText="1"/>
    </xf>
    <xf numFmtId="0" fontId="64" fillId="16" borderId="0" xfId="0" applyFont="1" applyFill="1" applyAlignment="1">
      <alignment horizontal="center" wrapText="1"/>
    </xf>
    <xf numFmtId="0" fontId="63" fillId="10" borderId="18" xfId="0" applyFont="1" applyFill="1" applyBorder="1" applyAlignment="1">
      <alignment vertical="center" wrapText="1"/>
    </xf>
    <xf numFmtId="0" fontId="63" fillId="10" borderId="0" xfId="0" applyFont="1" applyFill="1" applyBorder="1" applyAlignment="1">
      <alignment vertical="center" wrapText="1"/>
    </xf>
    <xf numFmtId="0" fontId="59" fillId="3" borderId="15" xfId="0" applyFont="1" applyFill="1" applyBorder="1" applyAlignment="1">
      <alignment vertical="center" wrapText="1"/>
    </xf>
    <xf numFmtId="0" fontId="65" fillId="3" borderId="10" xfId="0" applyFont="1" applyFill="1" applyBorder="1" applyAlignment="1">
      <alignment wrapText="1"/>
    </xf>
    <xf numFmtId="0" fontId="65" fillId="0" borderId="16" xfId="0" applyFont="1" applyFill="1" applyBorder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justify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3" fillId="34" borderId="17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6" fontId="59" fillId="0" borderId="10" xfId="0" applyNumberFormat="1" applyFont="1" applyFill="1" applyBorder="1" applyAlignment="1">
      <alignment horizontal="center" vertical="center" wrapText="1"/>
    </xf>
    <xf numFmtId="6" fontId="59" fillId="0" borderId="10" xfId="0" applyNumberFormat="1" applyFont="1" applyBorder="1" applyAlignment="1">
      <alignment horizontal="center" vertical="center" wrapText="1"/>
    </xf>
    <xf numFmtId="6" fontId="63" fillId="0" borderId="10" xfId="0" applyNumberFormat="1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6" fontId="59" fillId="0" borderId="11" xfId="0" applyNumberFormat="1" applyFont="1" applyFill="1" applyBorder="1" applyAlignment="1">
      <alignment horizontal="center" vertical="center" wrapText="1"/>
    </xf>
    <xf numFmtId="6" fontId="59" fillId="0" borderId="11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59" fillId="33" borderId="12" xfId="0" applyFont="1" applyFill="1" applyBorder="1" applyAlignment="1">
      <alignment vertical="center" wrapText="1"/>
    </xf>
    <xf numFmtId="6" fontId="59" fillId="33" borderId="0" xfId="0" applyNumberFormat="1" applyFont="1" applyFill="1" applyBorder="1" applyAlignment="1">
      <alignment horizontal="center" vertical="center" wrapText="1"/>
    </xf>
    <xf numFmtId="6" fontId="59" fillId="33" borderId="12" xfId="0" applyNumberFormat="1" applyFont="1" applyFill="1" applyBorder="1" applyAlignment="1">
      <alignment horizontal="center" vertical="center" wrapText="1"/>
    </xf>
    <xf numFmtId="6" fontId="63" fillId="33" borderId="12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wrapText="1"/>
    </xf>
    <xf numFmtId="0" fontId="66" fillId="0" borderId="0" xfId="0" applyFont="1" applyBorder="1" applyAlignment="1">
      <alignment wrapText="1"/>
    </xf>
    <xf numFmtId="11" fontId="66" fillId="0" borderId="0" xfId="0" applyNumberFormat="1" applyFont="1" applyAlignment="1">
      <alignment wrapText="1"/>
    </xf>
    <xf numFmtId="0" fontId="59" fillId="0" borderId="12" xfId="0" applyFont="1" applyBorder="1" applyAlignment="1">
      <alignment vertical="center" wrapText="1"/>
    </xf>
    <xf numFmtId="0" fontId="60" fillId="0" borderId="12" xfId="0" applyFont="1" applyBorder="1" applyAlignment="1">
      <alignment wrapText="1"/>
    </xf>
    <xf numFmtId="170" fontId="59" fillId="33" borderId="10" xfId="0" applyNumberFormat="1" applyFont="1" applyFill="1" applyBorder="1" applyAlignment="1">
      <alignment horizontal="center" vertical="center" wrapText="1"/>
    </xf>
    <xf numFmtId="170" fontId="63" fillId="33" borderId="10" xfId="0" applyNumberFormat="1" applyFont="1" applyFill="1" applyBorder="1" applyAlignment="1">
      <alignment horizontal="center" vertical="center" wrapText="1"/>
    </xf>
    <xf numFmtId="0" fontId="59" fillId="3" borderId="13" xfId="0" applyFont="1" applyFill="1" applyBorder="1" applyAlignment="1">
      <alignment vertical="center" wrapText="1"/>
    </xf>
    <xf numFmtId="170" fontId="59" fillId="3" borderId="10" xfId="0" applyNumberFormat="1" applyFont="1" applyFill="1" applyBorder="1" applyAlignment="1">
      <alignment horizontal="center" vertical="center" wrapText="1"/>
    </xf>
    <xf numFmtId="6" fontId="59" fillId="3" borderId="10" xfId="0" applyNumberFormat="1" applyFont="1" applyFill="1" applyBorder="1" applyAlignment="1">
      <alignment horizontal="center" vertical="center" wrapText="1"/>
    </xf>
    <xf numFmtId="170" fontId="63" fillId="3" borderId="10" xfId="0" applyNumberFormat="1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vertical="center" wrapText="1"/>
    </xf>
    <xf numFmtId="170" fontId="59" fillId="0" borderId="16" xfId="0" applyNumberFormat="1" applyFont="1" applyFill="1" applyBorder="1" applyAlignment="1">
      <alignment horizontal="center" vertical="center" wrapText="1"/>
    </xf>
    <xf numFmtId="6" fontId="59" fillId="0" borderId="16" xfId="0" applyNumberFormat="1" applyFont="1" applyFill="1" applyBorder="1" applyAlignment="1">
      <alignment horizontal="center" vertical="center" wrapText="1"/>
    </xf>
    <xf numFmtId="170" fontId="63" fillId="0" borderId="16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wrapText="1"/>
    </xf>
    <xf numFmtId="0" fontId="60" fillId="0" borderId="0" xfId="0" applyFont="1" applyFill="1" applyAlignment="1">
      <alignment wrapText="1"/>
    </xf>
    <xf numFmtId="0" fontId="63" fillId="0" borderId="13" xfId="0" applyFont="1" applyBorder="1" applyAlignment="1">
      <alignment horizontal="center" vertical="center" wrapText="1"/>
    </xf>
    <xf numFmtId="170" fontId="59" fillId="33" borderId="14" xfId="0" applyNumberFormat="1" applyFont="1" applyFill="1" applyBorder="1" applyAlignment="1">
      <alignment horizontal="center" vertical="center" wrapText="1"/>
    </xf>
    <xf numFmtId="6" fontId="59" fillId="0" borderId="14" xfId="0" applyNumberFormat="1" applyFont="1" applyFill="1" applyBorder="1" applyAlignment="1">
      <alignment horizontal="center" vertical="center" wrapText="1"/>
    </xf>
    <xf numFmtId="170" fontId="63" fillId="33" borderId="14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6" fontId="63" fillId="33" borderId="10" xfId="0" applyNumberFormat="1" applyFont="1" applyFill="1" applyBorder="1" applyAlignment="1">
      <alignment horizontal="center" vertical="center" wrapText="1"/>
    </xf>
    <xf numFmtId="6" fontId="59" fillId="33" borderId="10" xfId="0" applyNumberFormat="1" applyFont="1" applyFill="1" applyBorder="1" applyAlignment="1">
      <alignment horizontal="center" vertical="center" wrapText="1"/>
    </xf>
    <xf numFmtId="0" fontId="60" fillId="33" borderId="0" xfId="0" applyFont="1" applyFill="1" applyAlignment="1">
      <alignment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wrapText="1"/>
    </xf>
    <xf numFmtId="6" fontId="66" fillId="0" borderId="14" xfId="0" applyNumberFormat="1" applyFont="1" applyBorder="1" applyAlignment="1">
      <alignment horizontal="center" wrapText="1"/>
    </xf>
    <xf numFmtId="6" fontId="66" fillId="0" borderId="14" xfId="0" applyNumberFormat="1" applyFont="1" applyFill="1" applyBorder="1" applyAlignment="1">
      <alignment horizontal="center" wrapText="1"/>
    </xf>
    <xf numFmtId="6" fontId="67" fillId="0" borderId="14" xfId="0" applyNumberFormat="1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IV16384"/>
    </sheetView>
  </sheetViews>
  <sheetFormatPr defaultColWidth="11.421875" defaultRowHeight="15.75" customHeight="1"/>
  <cols>
    <col min="1" max="1" width="42.00390625" style="17" bestFit="1" customWidth="1"/>
    <col min="2" max="2" width="23.421875" style="17" bestFit="1" customWidth="1"/>
    <col min="3" max="3" width="11.28125" style="17" customWidth="1"/>
    <col min="4" max="4" width="14.57421875" style="17" customWidth="1"/>
    <col min="5" max="5" width="18.7109375" style="17" bestFit="1" customWidth="1"/>
    <col min="6" max="6" width="15.8515625" style="17" customWidth="1"/>
    <col min="7" max="7" width="11.00390625" style="17" customWidth="1"/>
    <col min="8" max="10" width="11.421875" style="17" customWidth="1"/>
    <col min="11" max="16384" width="11.421875" style="17" customWidth="1"/>
  </cols>
  <sheetData>
    <row r="1" spans="1:7" ht="22.5" customHeight="1">
      <c r="A1" s="68" t="s">
        <v>38</v>
      </c>
      <c r="B1" s="68"/>
      <c r="C1" s="68"/>
      <c r="D1" s="68"/>
      <c r="E1" s="68"/>
      <c r="F1" s="68"/>
      <c r="G1" s="16"/>
    </row>
    <row r="2" ht="6.75" customHeight="1" thickBot="1">
      <c r="A2" s="18"/>
    </row>
    <row r="3" spans="1:7" ht="15.75" customHeight="1">
      <c r="A3" s="63" t="s">
        <v>26</v>
      </c>
      <c r="B3" s="58" t="s">
        <v>0</v>
      </c>
      <c r="C3" s="65" t="s">
        <v>1</v>
      </c>
      <c r="D3" s="65" t="s">
        <v>2</v>
      </c>
      <c r="E3" s="65" t="s">
        <v>3</v>
      </c>
      <c r="F3" s="65" t="s">
        <v>4</v>
      </c>
      <c r="G3" s="19"/>
    </row>
    <row r="4" spans="1:7" ht="12" customHeight="1" thickBot="1">
      <c r="A4" s="64"/>
      <c r="B4" s="62"/>
      <c r="C4" s="66"/>
      <c r="D4" s="66"/>
      <c r="E4" s="66"/>
      <c r="F4" s="66"/>
      <c r="G4" s="19"/>
    </row>
    <row r="5" spans="1:7" ht="15.75" customHeight="1" thickBot="1">
      <c r="A5" s="8" t="s">
        <v>6</v>
      </c>
      <c r="B5" s="1" t="s">
        <v>7</v>
      </c>
      <c r="C5" s="27">
        <v>49</v>
      </c>
      <c r="D5" s="28">
        <v>21</v>
      </c>
      <c r="E5" s="27">
        <v>38</v>
      </c>
      <c r="F5" s="29">
        <f>C5+D5+E5</f>
        <v>108</v>
      </c>
      <c r="G5" s="19"/>
    </row>
    <row r="6" spans="1:7" ht="15.75" customHeight="1" thickBot="1">
      <c r="A6" s="8" t="s">
        <v>8</v>
      </c>
      <c r="B6" s="1" t="s">
        <v>33</v>
      </c>
      <c r="C6" s="27">
        <v>49</v>
      </c>
      <c r="D6" s="28">
        <v>21</v>
      </c>
      <c r="E6" s="27">
        <v>32</v>
      </c>
      <c r="F6" s="29">
        <f>C6+D6+E6</f>
        <v>102</v>
      </c>
      <c r="G6" s="19"/>
    </row>
    <row r="7" spans="1:7" ht="15.75" customHeight="1" thickBot="1">
      <c r="A7" s="8" t="s">
        <v>9</v>
      </c>
      <c r="B7" s="1" t="s">
        <v>34</v>
      </c>
      <c r="C7" s="27">
        <v>49</v>
      </c>
      <c r="D7" s="28">
        <v>21</v>
      </c>
      <c r="E7" s="27">
        <v>32</v>
      </c>
      <c r="F7" s="29">
        <f>C7+D7+E7</f>
        <v>102</v>
      </c>
      <c r="G7" s="19"/>
    </row>
    <row r="8" spans="1:7" ht="15.75" customHeight="1" thickBot="1">
      <c r="A8" s="8" t="s">
        <v>10</v>
      </c>
      <c r="B8" s="1" t="s">
        <v>35</v>
      </c>
      <c r="C8" s="27">
        <v>28</v>
      </c>
      <c r="D8" s="28">
        <v>11</v>
      </c>
      <c r="E8" s="27">
        <v>19</v>
      </c>
      <c r="F8" s="29">
        <f>C8+D8+E8</f>
        <v>58</v>
      </c>
      <c r="G8" s="19"/>
    </row>
    <row r="9" spans="1:7" ht="15.75" customHeight="1" thickBot="1">
      <c r="A9" s="8" t="s">
        <v>11</v>
      </c>
      <c r="B9" s="1" t="s">
        <v>36</v>
      </c>
      <c r="C9" s="27">
        <v>28</v>
      </c>
      <c r="D9" s="28">
        <v>11</v>
      </c>
      <c r="E9" s="27">
        <v>19</v>
      </c>
      <c r="F9" s="29">
        <f>C9+D9+E9</f>
        <v>58</v>
      </c>
      <c r="G9" s="19"/>
    </row>
    <row r="10" spans="1:7" ht="15.75" customHeight="1" thickBot="1">
      <c r="A10" s="9" t="s">
        <v>12</v>
      </c>
      <c r="B10" s="3" t="s">
        <v>37</v>
      </c>
      <c r="C10" s="30">
        <v>22</v>
      </c>
      <c r="D10" s="31">
        <v>12</v>
      </c>
      <c r="E10" s="30">
        <v>14</v>
      </c>
      <c r="F10" s="29">
        <f>C10+D10+E10</f>
        <v>48</v>
      </c>
      <c r="G10" s="19"/>
    </row>
    <row r="11" spans="1:7" ht="15.75" customHeight="1" thickBot="1">
      <c r="A11" s="9" t="s">
        <v>29</v>
      </c>
      <c r="B11" s="3" t="s">
        <v>32</v>
      </c>
      <c r="C11" s="30">
        <v>22</v>
      </c>
      <c r="D11" s="31">
        <v>12</v>
      </c>
      <c r="E11" s="30">
        <v>14</v>
      </c>
      <c r="F11" s="29">
        <f>C11+D11+E11</f>
        <v>48</v>
      </c>
      <c r="G11" s="19"/>
    </row>
    <row r="12" spans="1:7" ht="15.75" customHeight="1">
      <c r="A12" s="69" t="s">
        <v>39</v>
      </c>
      <c r="B12" s="69"/>
      <c r="C12" s="69"/>
      <c r="D12" s="69"/>
      <c r="E12" s="69"/>
      <c r="F12" s="69"/>
      <c r="G12" s="19"/>
    </row>
    <row r="13" spans="1:7" ht="3" customHeight="1">
      <c r="A13" s="70"/>
      <c r="B13" s="70"/>
      <c r="C13" s="70"/>
      <c r="D13" s="70"/>
      <c r="E13" s="70"/>
      <c r="F13" s="70"/>
      <c r="G13" s="19"/>
    </row>
    <row r="14" spans="1:7" ht="5.25" customHeight="1" thickBot="1">
      <c r="A14" s="10"/>
      <c r="B14" s="10"/>
      <c r="C14" s="10"/>
      <c r="D14" s="10"/>
      <c r="E14" s="10"/>
      <c r="F14" s="10"/>
      <c r="G14" s="19"/>
    </row>
    <row r="15" spans="1:7" ht="5.25" customHeight="1" hidden="1" thickBot="1">
      <c r="A15" s="4"/>
      <c r="B15" s="4"/>
      <c r="C15" s="5"/>
      <c r="D15" s="6"/>
      <c r="E15" s="5"/>
      <c r="F15" s="7"/>
      <c r="G15" s="19"/>
    </row>
    <row r="16" spans="1:10" s="21" customFormat="1" ht="15.75" customHeight="1">
      <c r="A16" s="63" t="s">
        <v>27</v>
      </c>
      <c r="B16" s="58" t="s">
        <v>0</v>
      </c>
      <c r="C16" s="58" t="s">
        <v>1</v>
      </c>
      <c r="D16" s="58" t="s">
        <v>2</v>
      </c>
      <c r="E16" s="58" t="s">
        <v>3</v>
      </c>
      <c r="F16" s="58" t="s">
        <v>4</v>
      </c>
      <c r="G16" s="20"/>
      <c r="J16" s="17"/>
    </row>
    <row r="17" spans="1:8" ht="15.75" customHeight="1" thickBot="1">
      <c r="A17" s="64"/>
      <c r="B17" s="62"/>
      <c r="C17" s="62"/>
      <c r="D17" s="62"/>
      <c r="E17" s="62"/>
      <c r="F17" s="62"/>
      <c r="G17" s="20"/>
      <c r="H17" s="21"/>
    </row>
    <row r="18" spans="1:7" ht="15.75" customHeight="1" thickBot="1">
      <c r="A18" s="8" t="s">
        <v>6</v>
      </c>
      <c r="B18" s="1" t="s">
        <v>7</v>
      </c>
      <c r="C18" s="27">
        <v>49</v>
      </c>
      <c r="D18" s="27">
        <v>42</v>
      </c>
      <c r="E18" s="27">
        <v>38</v>
      </c>
      <c r="F18" s="29">
        <f aca="true" t="shared" si="0" ref="F18:F23">C18+D18+E18</f>
        <v>129</v>
      </c>
      <c r="G18" s="20"/>
    </row>
    <row r="19" spans="1:7" ht="15.75" customHeight="1" thickBot="1">
      <c r="A19" s="8" t="s">
        <v>8</v>
      </c>
      <c r="B19" s="1" t="s">
        <v>33</v>
      </c>
      <c r="C19" s="27">
        <v>49</v>
      </c>
      <c r="D19" s="27">
        <v>42</v>
      </c>
      <c r="E19" s="27">
        <v>32</v>
      </c>
      <c r="F19" s="29">
        <f t="shared" si="0"/>
        <v>123</v>
      </c>
      <c r="G19" s="20"/>
    </row>
    <row r="20" spans="1:10" ht="15.75" customHeight="1" thickBot="1">
      <c r="A20" s="8" t="s">
        <v>9</v>
      </c>
      <c r="B20" s="1" t="s">
        <v>34</v>
      </c>
      <c r="C20" s="27">
        <v>49</v>
      </c>
      <c r="D20" s="27">
        <v>42</v>
      </c>
      <c r="E20" s="27">
        <v>32</v>
      </c>
      <c r="F20" s="29">
        <f t="shared" si="0"/>
        <v>123</v>
      </c>
      <c r="G20" s="20"/>
      <c r="J20" s="53"/>
    </row>
    <row r="21" spans="1:7" ht="15.75" customHeight="1" thickBot="1">
      <c r="A21" s="8" t="s">
        <v>10</v>
      </c>
      <c r="B21" s="1" t="s">
        <v>35</v>
      </c>
      <c r="C21" s="27">
        <v>28</v>
      </c>
      <c r="D21" s="27">
        <v>42</v>
      </c>
      <c r="E21" s="27">
        <v>19</v>
      </c>
      <c r="F21" s="29">
        <f t="shared" si="0"/>
        <v>89</v>
      </c>
      <c r="G21" s="20"/>
    </row>
    <row r="22" spans="1:7" ht="15.75" customHeight="1" thickBot="1">
      <c r="A22" s="8" t="s">
        <v>11</v>
      </c>
      <c r="B22" s="1" t="s">
        <v>36</v>
      </c>
      <c r="C22" s="27">
        <v>28</v>
      </c>
      <c r="D22" s="27">
        <v>42</v>
      </c>
      <c r="E22" s="27">
        <v>19</v>
      </c>
      <c r="F22" s="29">
        <f t="shared" si="0"/>
        <v>89</v>
      </c>
      <c r="G22" s="20"/>
    </row>
    <row r="23" spans="1:6" ht="15.75" customHeight="1" thickBot="1">
      <c r="A23" s="8" t="s">
        <v>12</v>
      </c>
      <c r="B23" s="3" t="s">
        <v>37</v>
      </c>
      <c r="C23" s="30">
        <v>22</v>
      </c>
      <c r="D23" s="27">
        <v>42</v>
      </c>
      <c r="E23" s="30">
        <v>14</v>
      </c>
      <c r="F23" s="29">
        <f t="shared" si="0"/>
        <v>78</v>
      </c>
    </row>
    <row r="24" spans="1:6" ht="9.75" customHeight="1">
      <c r="A24" s="67" t="s">
        <v>41</v>
      </c>
      <c r="B24" s="67"/>
      <c r="C24" s="67"/>
      <c r="D24" s="67"/>
      <c r="E24" s="67"/>
      <c r="F24" s="67"/>
    </row>
    <row r="25" spans="1:6" ht="6.75" customHeight="1" thickBot="1">
      <c r="A25" s="11"/>
      <c r="B25" s="22"/>
      <c r="C25" s="19"/>
      <c r="D25" s="19"/>
      <c r="E25" s="19"/>
      <c r="F25" s="19"/>
    </row>
    <row r="26" spans="1:6" ht="15.75" customHeight="1">
      <c r="A26" s="56" t="s">
        <v>5</v>
      </c>
      <c r="B26" s="58" t="s">
        <v>0</v>
      </c>
      <c r="C26" s="58" t="s">
        <v>25</v>
      </c>
      <c r="D26" s="58" t="s">
        <v>3</v>
      </c>
      <c r="E26" s="58" t="s">
        <v>4</v>
      </c>
      <c r="F26" s="19"/>
    </row>
    <row r="27" spans="1:6" ht="9" customHeight="1" thickBot="1">
      <c r="A27" s="57"/>
      <c r="B27" s="62"/>
      <c r="C27" s="62"/>
      <c r="D27" s="62"/>
      <c r="E27" s="62"/>
      <c r="F27" s="19"/>
    </row>
    <row r="28" spans="1:6" ht="15.75" customHeight="1" thickBot="1">
      <c r="A28" s="8" t="s">
        <v>6</v>
      </c>
      <c r="B28" s="1" t="s">
        <v>7</v>
      </c>
      <c r="C28" s="32">
        <v>32</v>
      </c>
      <c r="D28" s="27">
        <v>38</v>
      </c>
      <c r="E28" s="33">
        <f>C28+D28</f>
        <v>70</v>
      </c>
      <c r="F28" s="19"/>
    </row>
    <row r="29" spans="1:6" ht="15.75" customHeight="1" thickBot="1">
      <c r="A29" s="8" t="s">
        <v>8</v>
      </c>
      <c r="B29" s="1" t="s">
        <v>33</v>
      </c>
      <c r="C29" s="32">
        <v>32</v>
      </c>
      <c r="D29" s="27">
        <v>32</v>
      </c>
      <c r="E29" s="33">
        <f aca="true" t="shared" si="1" ref="E29:E34">C29+D29</f>
        <v>64</v>
      </c>
      <c r="F29" s="19"/>
    </row>
    <row r="30" spans="1:6" ht="15.75" customHeight="1" thickBot="1">
      <c r="A30" s="8" t="s">
        <v>9</v>
      </c>
      <c r="B30" s="1" t="s">
        <v>34</v>
      </c>
      <c r="C30" s="32">
        <v>32</v>
      </c>
      <c r="D30" s="27">
        <v>32</v>
      </c>
      <c r="E30" s="33">
        <f t="shared" si="1"/>
        <v>64</v>
      </c>
      <c r="F30" s="19"/>
    </row>
    <row r="31" spans="1:5" ht="15.75" customHeight="1" thickBot="1">
      <c r="A31" s="8" t="s">
        <v>10</v>
      </c>
      <c r="B31" s="1" t="s">
        <v>35</v>
      </c>
      <c r="C31" s="32">
        <v>30</v>
      </c>
      <c r="D31" s="27">
        <v>19</v>
      </c>
      <c r="E31" s="33">
        <f t="shared" si="1"/>
        <v>49</v>
      </c>
    </row>
    <row r="32" spans="1:5" ht="15.75" customHeight="1" thickBot="1">
      <c r="A32" s="8" t="s">
        <v>11</v>
      </c>
      <c r="B32" s="1" t="s">
        <v>36</v>
      </c>
      <c r="C32" s="32">
        <v>30</v>
      </c>
      <c r="D32" s="27">
        <v>19</v>
      </c>
      <c r="E32" s="33">
        <f t="shared" si="1"/>
        <v>49</v>
      </c>
    </row>
    <row r="33" spans="1:7" ht="15.75" customHeight="1" thickBot="1">
      <c r="A33" s="13" t="s">
        <v>43</v>
      </c>
      <c r="B33" s="14" t="s">
        <v>7</v>
      </c>
      <c r="C33" s="34">
        <v>53</v>
      </c>
      <c r="D33" s="35">
        <v>38</v>
      </c>
      <c r="E33" s="36">
        <f t="shared" si="1"/>
        <v>91</v>
      </c>
      <c r="G33" s="19"/>
    </row>
    <row r="34" spans="1:7" ht="15.75" customHeight="1" thickBot="1">
      <c r="A34" s="23" t="s">
        <v>45</v>
      </c>
      <c r="B34" s="24"/>
      <c r="C34" s="34">
        <v>53</v>
      </c>
      <c r="D34" s="35">
        <v>32</v>
      </c>
      <c r="E34" s="36">
        <f t="shared" si="1"/>
        <v>85</v>
      </c>
      <c r="G34" s="19"/>
    </row>
    <row r="35" spans="1:7" s="25" customFormat="1" ht="15.75" customHeight="1" thickBot="1">
      <c r="A35" s="47"/>
      <c r="B35" s="48"/>
      <c r="C35" s="49"/>
      <c r="D35" s="50"/>
      <c r="E35" s="51"/>
      <c r="G35" s="52"/>
    </row>
    <row r="36" spans="1:5" ht="15.75" customHeight="1">
      <c r="A36" s="56" t="s">
        <v>48</v>
      </c>
      <c r="B36" s="58" t="s">
        <v>0</v>
      </c>
      <c r="C36" s="60" t="s">
        <v>46</v>
      </c>
      <c r="D36" s="60" t="s">
        <v>3</v>
      </c>
      <c r="E36" s="60" t="s">
        <v>4</v>
      </c>
    </row>
    <row r="37" spans="1:5" ht="15.75" customHeight="1" thickBot="1">
      <c r="A37" s="57"/>
      <c r="B37" s="59"/>
      <c r="C37" s="61"/>
      <c r="D37" s="61"/>
      <c r="E37" s="61"/>
    </row>
    <row r="38" spans="1:5" ht="15.75" customHeight="1" thickBot="1">
      <c r="A38" s="8" t="s">
        <v>30</v>
      </c>
      <c r="B38" s="3" t="s">
        <v>31</v>
      </c>
      <c r="C38" s="32">
        <v>12</v>
      </c>
      <c r="D38" s="27" t="s">
        <v>42</v>
      </c>
      <c r="E38" s="33">
        <v>12</v>
      </c>
    </row>
    <row r="39" spans="1:5" ht="15.75" customHeight="1" thickBot="1">
      <c r="A39" s="8" t="s">
        <v>29</v>
      </c>
      <c r="B39" s="3" t="s">
        <v>32</v>
      </c>
      <c r="C39" s="32">
        <v>12</v>
      </c>
      <c r="D39" s="27" t="s">
        <v>42</v>
      </c>
      <c r="E39" s="33">
        <v>12</v>
      </c>
    </row>
    <row r="40" spans="1:5" ht="15.75" customHeight="1" thickBot="1">
      <c r="A40" s="15" t="s">
        <v>47</v>
      </c>
      <c r="B40" s="3" t="s">
        <v>49</v>
      </c>
      <c r="C40" s="37">
        <v>12</v>
      </c>
      <c r="D40" s="38" t="s">
        <v>42</v>
      </c>
      <c r="E40" s="39">
        <v>12</v>
      </c>
    </row>
    <row r="41" spans="7:8" ht="9.75" customHeight="1" thickBot="1">
      <c r="G41" s="20"/>
      <c r="H41" s="21"/>
    </row>
    <row r="42" spans="1:8" ht="15.75" customHeight="1">
      <c r="A42" s="63" t="s">
        <v>13</v>
      </c>
      <c r="B42" s="58" t="s">
        <v>0</v>
      </c>
      <c r="C42" s="60" t="s">
        <v>14</v>
      </c>
      <c r="D42" s="60" t="s">
        <v>2</v>
      </c>
      <c r="E42" s="60" t="s">
        <v>3</v>
      </c>
      <c r="F42" s="60" t="s">
        <v>15</v>
      </c>
      <c r="G42" s="20"/>
      <c r="H42" s="21"/>
    </row>
    <row r="43" spans="1:8" ht="10.5" customHeight="1" thickBot="1">
      <c r="A43" s="64"/>
      <c r="B43" s="62"/>
      <c r="C43" s="61"/>
      <c r="D43" s="61"/>
      <c r="E43" s="61"/>
      <c r="F43" s="61"/>
      <c r="G43" s="20"/>
      <c r="H43" s="21"/>
    </row>
    <row r="44" spans="1:8" ht="15.75" customHeight="1" thickBot="1">
      <c r="A44" s="8" t="s">
        <v>16</v>
      </c>
      <c r="B44" s="2"/>
      <c r="C44" s="27">
        <v>79</v>
      </c>
      <c r="D44" s="40" t="s">
        <v>44</v>
      </c>
      <c r="E44" s="27">
        <v>19</v>
      </c>
      <c r="F44" s="41">
        <v>98</v>
      </c>
      <c r="G44" s="20"/>
      <c r="H44" s="21"/>
    </row>
    <row r="45" spans="1:8" ht="15.75" customHeight="1" thickBot="1">
      <c r="A45" s="8" t="s">
        <v>40</v>
      </c>
      <c r="B45" s="2"/>
      <c r="C45" s="27">
        <v>79</v>
      </c>
      <c r="D45" s="42" t="s">
        <v>44</v>
      </c>
      <c r="E45" s="27">
        <v>19</v>
      </c>
      <c r="F45" s="41">
        <v>98</v>
      </c>
      <c r="G45" s="20"/>
      <c r="H45" s="21"/>
    </row>
    <row r="46" spans="1:8" ht="15.75" customHeight="1" thickBot="1">
      <c r="A46" s="8" t="s">
        <v>17</v>
      </c>
      <c r="B46" s="1"/>
      <c r="C46" s="40"/>
      <c r="D46" s="42">
        <v>23</v>
      </c>
      <c r="E46" s="27">
        <v>19</v>
      </c>
      <c r="F46" s="41">
        <f>D46+E46</f>
        <v>42</v>
      </c>
      <c r="G46" s="20"/>
      <c r="H46" s="21"/>
    </row>
    <row r="47" spans="1:8" ht="7.5" customHeight="1" thickBot="1">
      <c r="A47" s="19"/>
      <c r="B47" s="19"/>
      <c r="C47" s="43"/>
      <c r="D47" s="43"/>
      <c r="E47" s="43"/>
      <c r="F47" s="43"/>
      <c r="H47" s="21"/>
    </row>
    <row r="48" spans="1:6" ht="15.75" customHeight="1">
      <c r="A48" s="63" t="s">
        <v>18</v>
      </c>
      <c r="B48" s="58" t="s">
        <v>0</v>
      </c>
      <c r="C48" s="54" t="s">
        <v>19</v>
      </c>
      <c r="D48" s="54" t="s">
        <v>2</v>
      </c>
      <c r="E48" s="54" t="s">
        <v>3</v>
      </c>
      <c r="F48" s="54" t="s">
        <v>4</v>
      </c>
    </row>
    <row r="49" spans="1:6" ht="15.75" customHeight="1" thickBot="1">
      <c r="A49" s="64"/>
      <c r="B49" s="62"/>
      <c r="C49" s="55"/>
      <c r="D49" s="55"/>
      <c r="E49" s="55"/>
      <c r="F49" s="55"/>
    </row>
    <row r="50" spans="1:6" ht="15.75" customHeight="1" thickBot="1">
      <c r="A50" s="8" t="s">
        <v>20</v>
      </c>
      <c r="B50" s="1"/>
      <c r="C50" s="27">
        <v>64</v>
      </c>
      <c r="D50" s="42">
        <v>21</v>
      </c>
      <c r="E50" s="27">
        <v>19</v>
      </c>
      <c r="F50" s="41">
        <f>C50+D50+E50</f>
        <v>104</v>
      </c>
    </row>
    <row r="51" spans="1:6" ht="15.75" customHeight="1" thickBot="1">
      <c r="A51" s="8" t="s">
        <v>21</v>
      </c>
      <c r="B51" s="1"/>
      <c r="C51" s="27">
        <v>64</v>
      </c>
      <c r="D51" s="42">
        <v>21</v>
      </c>
      <c r="E51" s="27">
        <v>19</v>
      </c>
      <c r="F51" s="41">
        <f>C51+D51+E51</f>
        <v>104</v>
      </c>
    </row>
    <row r="52" spans="1:6" ht="15.75" customHeight="1" thickBot="1">
      <c r="A52" s="8" t="s">
        <v>22</v>
      </c>
      <c r="B52" s="1"/>
      <c r="C52" s="27">
        <v>64</v>
      </c>
      <c r="D52" s="42">
        <v>21</v>
      </c>
      <c r="E52" s="27">
        <v>19</v>
      </c>
      <c r="F52" s="41">
        <f>C52+D52+E52</f>
        <v>104</v>
      </c>
    </row>
    <row r="53" spans="1:6" ht="15.75" customHeight="1" thickBot="1">
      <c r="A53" s="8" t="s">
        <v>23</v>
      </c>
      <c r="B53" s="1"/>
      <c r="C53" s="27">
        <v>48</v>
      </c>
      <c r="D53" s="42">
        <v>21</v>
      </c>
      <c r="E53" s="27">
        <v>19</v>
      </c>
      <c r="F53" s="41">
        <f>C53+D53+E53</f>
        <v>88</v>
      </c>
    </row>
    <row r="54" spans="1:6" ht="15.75" customHeight="1" thickBot="1">
      <c r="A54" s="8" t="s">
        <v>24</v>
      </c>
      <c r="B54" s="1"/>
      <c r="C54" s="40"/>
      <c r="D54" s="42">
        <v>21</v>
      </c>
      <c r="E54" s="27">
        <v>19</v>
      </c>
      <c r="F54" s="41">
        <f>C54+D54+E54</f>
        <v>40</v>
      </c>
    </row>
    <row r="55" ht="10.5" customHeight="1" thickBot="1">
      <c r="E55" s="25"/>
    </row>
    <row r="56" spans="1:6" ht="15.75" customHeight="1" thickBot="1">
      <c r="A56" s="12" t="s">
        <v>28</v>
      </c>
      <c r="B56" s="26"/>
      <c r="C56" s="26"/>
      <c r="D56" s="44">
        <v>42</v>
      </c>
      <c r="E56" s="45">
        <v>19</v>
      </c>
      <c r="F56" s="46">
        <f>D56+E56</f>
        <v>61</v>
      </c>
    </row>
  </sheetData>
  <sheetProtection/>
  <mergeCells count="37">
    <mergeCell ref="A24:F24"/>
    <mergeCell ref="A1:F1"/>
    <mergeCell ref="A12:F13"/>
    <mergeCell ref="A16:A17"/>
    <mergeCell ref="B16:B17"/>
    <mergeCell ref="C16:C17"/>
    <mergeCell ref="C3:C4"/>
    <mergeCell ref="B48:B49"/>
    <mergeCell ref="C48:C49"/>
    <mergeCell ref="D48:D49"/>
    <mergeCell ref="E48:E49"/>
    <mergeCell ref="A3:A4"/>
    <mergeCell ref="A42:A43"/>
    <mergeCell ref="B3:B4"/>
    <mergeCell ref="A26:A27"/>
    <mergeCell ref="B26:B27"/>
    <mergeCell ref="C26:C27"/>
    <mergeCell ref="D26:D27"/>
    <mergeCell ref="E26:E27"/>
    <mergeCell ref="E3:E4"/>
    <mergeCell ref="D42:D43"/>
    <mergeCell ref="E42:E43"/>
    <mergeCell ref="F16:F17"/>
    <mergeCell ref="F3:F4"/>
    <mergeCell ref="D3:D4"/>
    <mergeCell ref="D16:D17"/>
    <mergeCell ref="E16:E17"/>
    <mergeCell ref="F48:F49"/>
    <mergeCell ref="A36:A37"/>
    <mergeCell ref="B36:B37"/>
    <mergeCell ref="C36:C37"/>
    <mergeCell ref="D36:D37"/>
    <mergeCell ref="E36:E37"/>
    <mergeCell ref="B42:B43"/>
    <mergeCell ref="C42:C43"/>
    <mergeCell ref="F42:F43"/>
    <mergeCell ref="A48:A49"/>
  </mergeCells>
  <printOptions/>
  <pageMargins left="0.7" right="0.7" top="0.75" bottom="0.75" header="0.3" footer="0.3"/>
  <pageSetup horizontalDpi="600" verticalDpi="600" orientation="landscape" paperSize="9" scale="87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I8" sqref="I8"/>
    </sheetView>
  </sheetViews>
  <sheetFormatPr defaultColWidth="11.421875" defaultRowHeight="15"/>
  <cols>
    <col min="1" max="1" width="28.140625" style="74" customWidth="1"/>
    <col min="2" max="2" width="23.421875" style="74" bestFit="1" customWidth="1"/>
    <col min="3" max="3" width="11.28125" style="74" customWidth="1"/>
    <col min="4" max="4" width="14.57421875" style="74" customWidth="1"/>
    <col min="5" max="5" width="7.140625" style="74" bestFit="1" customWidth="1"/>
    <col min="6" max="6" width="5.57421875" style="74" bestFit="1" customWidth="1"/>
    <col min="7" max="7" width="11.00390625" style="74" customWidth="1"/>
    <col min="8" max="10" width="11.421875" style="74" customWidth="1"/>
    <col min="11" max="16384" width="11.421875" style="74" customWidth="1"/>
  </cols>
  <sheetData>
    <row r="1" spans="1:6" ht="22.5" customHeight="1">
      <c r="A1" s="68" t="s">
        <v>38</v>
      </c>
      <c r="B1" s="68"/>
      <c r="C1" s="68"/>
      <c r="D1" s="68"/>
      <c r="E1" s="68"/>
      <c r="F1" s="68"/>
    </row>
    <row r="2" ht="6.75" customHeight="1" thickBot="1">
      <c r="A2" s="75"/>
    </row>
    <row r="3" spans="1:7" ht="15.75" customHeight="1">
      <c r="A3" s="76" t="s">
        <v>26</v>
      </c>
      <c r="B3" s="65" t="s">
        <v>0</v>
      </c>
      <c r="C3" s="65" t="s">
        <v>1</v>
      </c>
      <c r="D3" s="65" t="s">
        <v>2</v>
      </c>
      <c r="E3" s="65" t="s">
        <v>3</v>
      </c>
      <c r="F3" s="65" t="s">
        <v>4</v>
      </c>
      <c r="G3" s="77"/>
    </row>
    <row r="4" spans="1:7" ht="12" customHeight="1" thickBot="1">
      <c r="A4" s="78"/>
      <c r="B4" s="66"/>
      <c r="C4" s="66"/>
      <c r="D4" s="66"/>
      <c r="E4" s="66"/>
      <c r="F4" s="66"/>
      <c r="G4" s="77"/>
    </row>
    <row r="5" spans="1:7" ht="15.75" customHeight="1" thickBot="1">
      <c r="A5" s="79" t="s">
        <v>6</v>
      </c>
      <c r="B5" s="1" t="s">
        <v>7</v>
      </c>
      <c r="C5" s="81">
        <v>49</v>
      </c>
      <c r="D5" s="82">
        <v>21</v>
      </c>
      <c r="E5" s="81">
        <v>38</v>
      </c>
      <c r="F5" s="83">
        <f>C5+D5+E5</f>
        <v>108</v>
      </c>
      <c r="G5" s="77"/>
    </row>
    <row r="6" spans="1:7" ht="15.75" customHeight="1" thickBot="1">
      <c r="A6" s="79" t="s">
        <v>8</v>
      </c>
      <c r="B6" s="1" t="s">
        <v>33</v>
      </c>
      <c r="C6" s="81">
        <v>49</v>
      </c>
      <c r="D6" s="82">
        <v>21</v>
      </c>
      <c r="E6" s="81">
        <v>32</v>
      </c>
      <c r="F6" s="83">
        <f>C6+D6+E6</f>
        <v>102</v>
      </c>
      <c r="G6" s="77"/>
    </row>
    <row r="7" spans="1:7" ht="15.75" customHeight="1" thickBot="1">
      <c r="A7" s="79" t="s">
        <v>9</v>
      </c>
      <c r="B7" s="1" t="s">
        <v>34</v>
      </c>
      <c r="C7" s="81">
        <v>49</v>
      </c>
      <c r="D7" s="82">
        <v>21</v>
      </c>
      <c r="E7" s="81">
        <v>32</v>
      </c>
      <c r="F7" s="83">
        <f>C7+D7+E7</f>
        <v>102</v>
      </c>
      <c r="G7" s="77"/>
    </row>
    <row r="8" spans="1:7" ht="15.75" customHeight="1" thickBot="1">
      <c r="A8" s="79" t="s">
        <v>10</v>
      </c>
      <c r="B8" s="1" t="s">
        <v>35</v>
      </c>
      <c r="C8" s="81">
        <v>28</v>
      </c>
      <c r="D8" s="82">
        <v>11</v>
      </c>
      <c r="E8" s="81">
        <v>19</v>
      </c>
      <c r="F8" s="83">
        <f>C8+D8+E8</f>
        <v>58</v>
      </c>
      <c r="G8" s="77"/>
    </row>
    <row r="9" spans="1:7" ht="15.75" customHeight="1" thickBot="1">
      <c r="A9" s="79" t="s">
        <v>11</v>
      </c>
      <c r="B9" s="1" t="s">
        <v>36</v>
      </c>
      <c r="C9" s="81">
        <v>28</v>
      </c>
      <c r="D9" s="82">
        <v>11</v>
      </c>
      <c r="E9" s="81">
        <v>19</v>
      </c>
      <c r="F9" s="83">
        <f>C9+D9+E9</f>
        <v>58</v>
      </c>
      <c r="G9" s="77"/>
    </row>
    <row r="10" spans="1:7" ht="15.75" customHeight="1" thickBot="1">
      <c r="A10" s="84" t="s">
        <v>12</v>
      </c>
      <c r="B10" s="3" t="s">
        <v>37</v>
      </c>
      <c r="C10" s="85">
        <v>22</v>
      </c>
      <c r="D10" s="86">
        <v>12</v>
      </c>
      <c r="E10" s="85">
        <v>14</v>
      </c>
      <c r="F10" s="83">
        <f>C10+D10+E10</f>
        <v>48</v>
      </c>
      <c r="G10" s="77"/>
    </row>
    <row r="11" spans="1:7" ht="15.75" customHeight="1" thickBot="1">
      <c r="A11" s="84" t="s">
        <v>29</v>
      </c>
      <c r="B11" s="3" t="s">
        <v>32</v>
      </c>
      <c r="C11" s="85">
        <v>22</v>
      </c>
      <c r="D11" s="86">
        <v>12</v>
      </c>
      <c r="E11" s="85">
        <v>14</v>
      </c>
      <c r="F11" s="83">
        <f>C11+D11+E11</f>
        <v>48</v>
      </c>
      <c r="G11" s="77"/>
    </row>
    <row r="12" spans="1:7" ht="15.75" customHeight="1">
      <c r="A12" s="69" t="s">
        <v>39</v>
      </c>
      <c r="B12" s="69"/>
      <c r="C12" s="69"/>
      <c r="D12" s="69"/>
      <c r="E12" s="69"/>
      <c r="F12" s="69"/>
      <c r="G12" s="77"/>
    </row>
    <row r="13" spans="1:7" ht="3" customHeight="1">
      <c r="A13" s="70"/>
      <c r="B13" s="70"/>
      <c r="C13" s="70"/>
      <c r="D13" s="70"/>
      <c r="E13" s="70"/>
      <c r="F13" s="70"/>
      <c r="G13" s="77"/>
    </row>
    <row r="14" spans="1:7" ht="5.25" customHeight="1" thickBot="1">
      <c r="A14" s="87"/>
      <c r="B14" s="87"/>
      <c r="C14" s="87"/>
      <c r="D14" s="87"/>
      <c r="E14" s="87"/>
      <c r="F14" s="87"/>
      <c r="G14" s="77"/>
    </row>
    <row r="15" spans="1:7" ht="5.25" customHeight="1" hidden="1">
      <c r="A15" s="88"/>
      <c r="B15" s="88"/>
      <c r="C15" s="89"/>
      <c r="D15" s="90"/>
      <c r="E15" s="89"/>
      <c r="F15" s="91"/>
      <c r="G15" s="77"/>
    </row>
    <row r="16" spans="1:10" s="93" customFormat="1" ht="15.75" customHeight="1">
      <c r="A16" s="76" t="s">
        <v>27</v>
      </c>
      <c r="B16" s="65" t="s">
        <v>0</v>
      </c>
      <c r="C16" s="65" t="s">
        <v>1</v>
      </c>
      <c r="D16" s="65" t="s">
        <v>2</v>
      </c>
      <c r="E16" s="65" t="s">
        <v>3</v>
      </c>
      <c r="F16" s="65" t="s">
        <v>4</v>
      </c>
      <c r="G16" s="92"/>
      <c r="J16" s="74"/>
    </row>
    <row r="17" spans="1:8" ht="15.75" customHeight="1" thickBot="1">
      <c r="A17" s="78"/>
      <c r="B17" s="66"/>
      <c r="C17" s="66"/>
      <c r="D17" s="66"/>
      <c r="E17" s="66"/>
      <c r="F17" s="66"/>
      <c r="G17" s="92"/>
      <c r="H17" s="93"/>
    </row>
    <row r="18" spans="1:7" ht="15.75" customHeight="1" thickBot="1">
      <c r="A18" s="79" t="s">
        <v>6</v>
      </c>
      <c r="B18" s="1" t="s">
        <v>7</v>
      </c>
      <c r="C18" s="81">
        <v>49</v>
      </c>
      <c r="D18" s="81">
        <v>42</v>
      </c>
      <c r="E18" s="81">
        <v>38</v>
      </c>
      <c r="F18" s="83">
        <f aca="true" t="shared" si="0" ref="F18:F23">C18+D18+E18</f>
        <v>129</v>
      </c>
      <c r="G18" s="92"/>
    </row>
    <row r="19" spans="1:7" ht="15.75" customHeight="1" thickBot="1">
      <c r="A19" s="79" t="s">
        <v>8</v>
      </c>
      <c r="B19" s="1" t="s">
        <v>33</v>
      </c>
      <c r="C19" s="81">
        <v>49</v>
      </c>
      <c r="D19" s="81">
        <v>42</v>
      </c>
      <c r="E19" s="81">
        <v>32</v>
      </c>
      <c r="F19" s="83">
        <f t="shared" si="0"/>
        <v>123</v>
      </c>
      <c r="G19" s="92"/>
    </row>
    <row r="20" spans="1:10" ht="15.75" customHeight="1" thickBot="1">
      <c r="A20" s="79" t="s">
        <v>9</v>
      </c>
      <c r="B20" s="1" t="s">
        <v>34</v>
      </c>
      <c r="C20" s="81">
        <v>49</v>
      </c>
      <c r="D20" s="81">
        <v>42</v>
      </c>
      <c r="E20" s="81">
        <v>32</v>
      </c>
      <c r="F20" s="83">
        <f t="shared" si="0"/>
        <v>123</v>
      </c>
      <c r="G20" s="92"/>
      <c r="J20" s="94"/>
    </row>
    <row r="21" spans="1:7" ht="15.75" customHeight="1" thickBot="1">
      <c r="A21" s="79" t="s">
        <v>10</v>
      </c>
      <c r="B21" s="1" t="s">
        <v>35</v>
      </c>
      <c r="C21" s="81">
        <v>28</v>
      </c>
      <c r="D21" s="81">
        <v>42</v>
      </c>
      <c r="E21" s="81">
        <v>19</v>
      </c>
      <c r="F21" s="83">
        <f t="shared" si="0"/>
        <v>89</v>
      </c>
      <c r="G21" s="92"/>
    </row>
    <row r="22" spans="1:7" ht="15.75" customHeight="1" thickBot="1">
      <c r="A22" s="79" t="s">
        <v>11</v>
      </c>
      <c r="B22" s="1" t="s">
        <v>36</v>
      </c>
      <c r="C22" s="81">
        <v>28</v>
      </c>
      <c r="D22" s="81">
        <v>42</v>
      </c>
      <c r="E22" s="81">
        <v>19</v>
      </c>
      <c r="F22" s="83">
        <f t="shared" si="0"/>
        <v>89</v>
      </c>
      <c r="G22" s="92"/>
    </row>
    <row r="23" spans="1:6" ht="15.75" customHeight="1" thickBot="1">
      <c r="A23" s="79" t="s">
        <v>12</v>
      </c>
      <c r="B23" s="3" t="s">
        <v>37</v>
      </c>
      <c r="C23" s="85">
        <v>22</v>
      </c>
      <c r="D23" s="81">
        <v>42</v>
      </c>
      <c r="E23" s="85">
        <v>14</v>
      </c>
      <c r="F23" s="83">
        <f t="shared" si="0"/>
        <v>78</v>
      </c>
    </row>
    <row r="24" spans="1:6" ht="9.75" customHeight="1">
      <c r="A24" s="69" t="s">
        <v>41</v>
      </c>
      <c r="B24" s="69"/>
      <c r="C24" s="69"/>
      <c r="D24" s="69"/>
      <c r="E24" s="69"/>
      <c r="F24" s="69"/>
    </row>
    <row r="25" spans="1:6" ht="6.75" customHeight="1" thickBot="1">
      <c r="A25" s="95"/>
      <c r="B25" s="96"/>
      <c r="C25" s="77"/>
      <c r="D25" s="77"/>
      <c r="E25" s="77"/>
      <c r="F25" s="77"/>
    </row>
    <row r="26" spans="1:6" ht="15.75" customHeight="1">
      <c r="A26" s="76" t="s">
        <v>5</v>
      </c>
      <c r="B26" s="65" t="s">
        <v>0</v>
      </c>
      <c r="C26" s="65" t="s">
        <v>25</v>
      </c>
      <c r="D26" s="65" t="s">
        <v>3</v>
      </c>
      <c r="E26" s="65" t="s">
        <v>4</v>
      </c>
      <c r="F26" s="77"/>
    </row>
    <row r="27" spans="1:6" ht="9" customHeight="1" thickBot="1">
      <c r="A27" s="78"/>
      <c r="B27" s="66"/>
      <c r="C27" s="66"/>
      <c r="D27" s="66"/>
      <c r="E27" s="66"/>
      <c r="F27" s="77"/>
    </row>
    <row r="28" spans="1:6" ht="15.75" customHeight="1" thickBot="1">
      <c r="A28" s="79" t="s">
        <v>6</v>
      </c>
      <c r="B28" s="1" t="s">
        <v>7</v>
      </c>
      <c r="C28" s="97">
        <v>32</v>
      </c>
      <c r="D28" s="81">
        <v>38</v>
      </c>
      <c r="E28" s="98">
        <f>C28+D28</f>
        <v>70</v>
      </c>
      <c r="F28" s="77"/>
    </row>
    <row r="29" spans="1:6" ht="15.75" customHeight="1" thickBot="1">
      <c r="A29" s="79" t="s">
        <v>8</v>
      </c>
      <c r="B29" s="1" t="s">
        <v>33</v>
      </c>
      <c r="C29" s="97">
        <v>32</v>
      </c>
      <c r="D29" s="81">
        <v>32</v>
      </c>
      <c r="E29" s="98">
        <f aca="true" t="shared" si="1" ref="E29:E34">C29+D29</f>
        <v>64</v>
      </c>
      <c r="F29" s="77"/>
    </row>
    <row r="30" spans="1:6" ht="15.75" customHeight="1" thickBot="1">
      <c r="A30" s="79" t="s">
        <v>9</v>
      </c>
      <c r="B30" s="1" t="s">
        <v>34</v>
      </c>
      <c r="C30" s="97">
        <v>32</v>
      </c>
      <c r="D30" s="81">
        <v>32</v>
      </c>
      <c r="E30" s="98">
        <f t="shared" si="1"/>
        <v>64</v>
      </c>
      <c r="F30" s="77"/>
    </row>
    <row r="31" spans="1:5" ht="15.75" customHeight="1" thickBot="1">
      <c r="A31" s="79" t="s">
        <v>10</v>
      </c>
      <c r="B31" s="1" t="s">
        <v>35</v>
      </c>
      <c r="C31" s="97">
        <v>30</v>
      </c>
      <c r="D31" s="81">
        <v>19</v>
      </c>
      <c r="E31" s="98">
        <f t="shared" si="1"/>
        <v>49</v>
      </c>
    </row>
    <row r="32" spans="1:5" ht="15.75" customHeight="1" thickBot="1">
      <c r="A32" s="79" t="s">
        <v>11</v>
      </c>
      <c r="B32" s="1" t="s">
        <v>36</v>
      </c>
      <c r="C32" s="97">
        <v>30</v>
      </c>
      <c r="D32" s="81">
        <v>19</v>
      </c>
      <c r="E32" s="98">
        <f t="shared" si="1"/>
        <v>49</v>
      </c>
    </row>
    <row r="33" spans="1:7" ht="15.75" customHeight="1" thickBot="1">
      <c r="A33" s="99" t="s">
        <v>43</v>
      </c>
      <c r="B33" s="14" t="s">
        <v>7</v>
      </c>
      <c r="C33" s="100">
        <v>53</v>
      </c>
      <c r="D33" s="101">
        <v>38</v>
      </c>
      <c r="E33" s="102">
        <f t="shared" si="1"/>
        <v>91</v>
      </c>
      <c r="G33" s="77"/>
    </row>
    <row r="34" spans="1:7" ht="15.75" customHeight="1" thickBot="1">
      <c r="A34" s="71" t="s">
        <v>45</v>
      </c>
      <c r="B34" s="72"/>
      <c r="C34" s="100">
        <v>53</v>
      </c>
      <c r="D34" s="101">
        <v>32</v>
      </c>
      <c r="E34" s="102">
        <f t="shared" si="1"/>
        <v>85</v>
      </c>
      <c r="G34" s="77"/>
    </row>
    <row r="35" spans="1:7" s="107" customFormat="1" ht="15.75" customHeight="1" thickBot="1">
      <c r="A35" s="103"/>
      <c r="B35" s="73"/>
      <c r="C35" s="104"/>
      <c r="D35" s="105"/>
      <c r="E35" s="106"/>
      <c r="G35" s="108"/>
    </row>
    <row r="36" spans="1:5" ht="15.75" customHeight="1">
      <c r="A36" s="76" t="s">
        <v>50</v>
      </c>
      <c r="B36" s="65" t="s">
        <v>0</v>
      </c>
      <c r="C36" s="65" t="s">
        <v>46</v>
      </c>
      <c r="D36" s="65" t="s">
        <v>3</v>
      </c>
      <c r="E36" s="65" t="s">
        <v>4</v>
      </c>
    </row>
    <row r="37" spans="1:5" ht="15.75" customHeight="1" thickBot="1">
      <c r="A37" s="78"/>
      <c r="B37" s="109"/>
      <c r="C37" s="66"/>
      <c r="D37" s="66"/>
      <c r="E37" s="66"/>
    </row>
    <row r="38" spans="1:5" ht="15.75" customHeight="1" thickBot="1">
      <c r="A38" s="79" t="s">
        <v>30</v>
      </c>
      <c r="B38" s="3" t="s">
        <v>31</v>
      </c>
      <c r="C38" s="97">
        <v>12</v>
      </c>
      <c r="D38" s="81" t="s">
        <v>42</v>
      </c>
      <c r="E38" s="98">
        <v>12</v>
      </c>
    </row>
    <row r="39" spans="1:5" ht="15.75" customHeight="1" thickBot="1">
      <c r="A39" s="79" t="s">
        <v>29</v>
      </c>
      <c r="B39" s="3" t="s">
        <v>32</v>
      </c>
      <c r="C39" s="97">
        <v>12</v>
      </c>
      <c r="D39" s="81" t="s">
        <v>42</v>
      </c>
      <c r="E39" s="98">
        <v>12</v>
      </c>
    </row>
    <row r="40" spans="1:5" ht="15.75" customHeight="1" thickBot="1">
      <c r="A40" s="84" t="s">
        <v>47</v>
      </c>
      <c r="B40" s="3" t="s">
        <v>49</v>
      </c>
      <c r="C40" s="110">
        <v>12</v>
      </c>
      <c r="D40" s="111" t="s">
        <v>42</v>
      </c>
      <c r="E40" s="112">
        <v>12</v>
      </c>
    </row>
    <row r="41" spans="7:8" ht="9.75" customHeight="1" thickBot="1">
      <c r="G41" s="92"/>
      <c r="H41" s="93"/>
    </row>
    <row r="42" spans="1:8" ht="15.75" customHeight="1">
      <c r="A42" s="76" t="s">
        <v>13</v>
      </c>
      <c r="B42" s="65" t="s">
        <v>0</v>
      </c>
      <c r="C42" s="65" t="s">
        <v>14</v>
      </c>
      <c r="D42" s="65" t="s">
        <v>2</v>
      </c>
      <c r="E42" s="65" t="s">
        <v>3</v>
      </c>
      <c r="F42" s="65" t="s">
        <v>15</v>
      </c>
      <c r="G42" s="92"/>
      <c r="H42" s="93"/>
    </row>
    <row r="43" spans="1:8" ht="10.5" customHeight="1" thickBot="1">
      <c r="A43" s="78"/>
      <c r="B43" s="66"/>
      <c r="C43" s="66"/>
      <c r="D43" s="66"/>
      <c r="E43" s="66"/>
      <c r="F43" s="66"/>
      <c r="G43" s="92"/>
      <c r="H43" s="93"/>
    </row>
    <row r="44" spans="1:8" ht="15.75" customHeight="1" thickBot="1">
      <c r="A44" s="79" t="s">
        <v>16</v>
      </c>
      <c r="B44" s="113"/>
      <c r="C44" s="81">
        <v>79</v>
      </c>
      <c r="D44" s="114" t="s">
        <v>44</v>
      </c>
      <c r="E44" s="81">
        <v>19</v>
      </c>
      <c r="F44" s="115">
        <v>98</v>
      </c>
      <c r="G44" s="92"/>
      <c r="H44" s="93"/>
    </row>
    <row r="45" spans="1:8" ht="15.75" customHeight="1" thickBot="1">
      <c r="A45" s="79" t="s">
        <v>40</v>
      </c>
      <c r="B45" s="113"/>
      <c r="C45" s="81">
        <v>79</v>
      </c>
      <c r="D45" s="116" t="s">
        <v>44</v>
      </c>
      <c r="E45" s="81">
        <v>19</v>
      </c>
      <c r="F45" s="115">
        <v>98</v>
      </c>
      <c r="G45" s="92"/>
      <c r="H45" s="93"/>
    </row>
    <row r="46" spans="1:8" ht="15.75" customHeight="1" thickBot="1">
      <c r="A46" s="79" t="s">
        <v>17</v>
      </c>
      <c r="B46" s="80"/>
      <c r="C46" s="114"/>
      <c r="D46" s="116">
        <v>23</v>
      </c>
      <c r="E46" s="81">
        <v>19</v>
      </c>
      <c r="F46" s="115">
        <f>D46+E46</f>
        <v>42</v>
      </c>
      <c r="G46" s="92"/>
      <c r="H46" s="93"/>
    </row>
    <row r="47" spans="1:8" ht="7.5" customHeight="1" thickBot="1">
      <c r="A47" s="77"/>
      <c r="B47" s="77"/>
      <c r="C47" s="117"/>
      <c r="D47" s="117"/>
      <c r="E47" s="117"/>
      <c r="F47" s="117"/>
      <c r="H47" s="93"/>
    </row>
    <row r="48" spans="1:6" ht="15.75" customHeight="1">
      <c r="A48" s="76" t="s">
        <v>18</v>
      </c>
      <c r="B48" s="65" t="s">
        <v>0</v>
      </c>
      <c r="C48" s="118" t="s">
        <v>19</v>
      </c>
      <c r="D48" s="118" t="s">
        <v>2</v>
      </c>
      <c r="E48" s="118" t="s">
        <v>3</v>
      </c>
      <c r="F48" s="118" t="s">
        <v>4</v>
      </c>
    </row>
    <row r="49" spans="1:6" ht="15.75" customHeight="1" thickBot="1">
      <c r="A49" s="78"/>
      <c r="B49" s="66"/>
      <c r="C49" s="119"/>
      <c r="D49" s="119"/>
      <c r="E49" s="119"/>
      <c r="F49" s="119"/>
    </row>
    <row r="50" spans="1:6" ht="15.75" customHeight="1" thickBot="1">
      <c r="A50" s="79" t="s">
        <v>20</v>
      </c>
      <c r="B50" s="80"/>
      <c r="C50" s="81">
        <v>64</v>
      </c>
      <c r="D50" s="116">
        <v>21</v>
      </c>
      <c r="E50" s="81">
        <v>19</v>
      </c>
      <c r="F50" s="115">
        <f>C50+D50+E50</f>
        <v>104</v>
      </c>
    </row>
    <row r="51" spans="1:6" ht="15.75" customHeight="1" thickBot="1">
      <c r="A51" s="79" t="s">
        <v>21</v>
      </c>
      <c r="B51" s="80"/>
      <c r="C51" s="81">
        <v>64</v>
      </c>
      <c r="D51" s="116">
        <v>21</v>
      </c>
      <c r="E51" s="81">
        <v>19</v>
      </c>
      <c r="F51" s="115">
        <f>C51+D51+E51</f>
        <v>104</v>
      </c>
    </row>
    <row r="52" spans="1:6" ht="15.75" customHeight="1" thickBot="1">
      <c r="A52" s="79" t="s">
        <v>22</v>
      </c>
      <c r="B52" s="80"/>
      <c r="C52" s="81">
        <v>64</v>
      </c>
      <c r="D52" s="116">
        <v>21</v>
      </c>
      <c r="E52" s="81">
        <v>19</v>
      </c>
      <c r="F52" s="115">
        <f>C52+D52+E52</f>
        <v>104</v>
      </c>
    </row>
    <row r="53" spans="1:6" ht="15.75" customHeight="1" thickBot="1">
      <c r="A53" s="79" t="s">
        <v>23</v>
      </c>
      <c r="B53" s="80"/>
      <c r="C53" s="81">
        <v>48</v>
      </c>
      <c r="D53" s="116">
        <v>21</v>
      </c>
      <c r="E53" s="81">
        <v>19</v>
      </c>
      <c r="F53" s="115">
        <f>C53+D53+E53</f>
        <v>88</v>
      </c>
    </row>
    <row r="54" spans="1:6" ht="15.75" customHeight="1" thickBot="1">
      <c r="A54" s="79" t="s">
        <v>24</v>
      </c>
      <c r="B54" s="80"/>
      <c r="C54" s="114"/>
      <c r="D54" s="116">
        <v>21</v>
      </c>
      <c r="E54" s="81">
        <v>19</v>
      </c>
      <c r="F54" s="115">
        <f>C54+D54+E54</f>
        <v>40</v>
      </c>
    </row>
    <row r="55" ht="10.5" customHeight="1" thickBot="1">
      <c r="E55" s="107"/>
    </row>
    <row r="56" spans="1:6" ht="15.75" customHeight="1" thickBot="1">
      <c r="A56" s="120" t="s">
        <v>28</v>
      </c>
      <c r="B56" s="121"/>
      <c r="C56" s="121"/>
      <c r="D56" s="122">
        <v>42</v>
      </c>
      <c r="E56" s="123">
        <v>19</v>
      </c>
      <c r="F56" s="124">
        <f>D56+E56</f>
        <v>61</v>
      </c>
    </row>
  </sheetData>
  <sheetProtection/>
  <mergeCells count="38">
    <mergeCell ref="A34:A35"/>
    <mergeCell ref="F42:F43"/>
    <mergeCell ref="A48:A49"/>
    <mergeCell ref="B48:B49"/>
    <mergeCell ref="C48:C49"/>
    <mergeCell ref="D48:D49"/>
    <mergeCell ref="E48:E49"/>
    <mergeCell ref="F48:F49"/>
    <mergeCell ref="A36:A37"/>
    <mergeCell ref="B36:B37"/>
    <mergeCell ref="C36:C37"/>
    <mergeCell ref="D36:D37"/>
    <mergeCell ref="E36:E37"/>
    <mergeCell ref="A42:A43"/>
    <mergeCell ref="B42:B43"/>
    <mergeCell ref="C42:C43"/>
    <mergeCell ref="D42:D43"/>
    <mergeCell ref="E42:E43"/>
    <mergeCell ref="A24:F24"/>
    <mergeCell ref="A26:A27"/>
    <mergeCell ref="B26:B27"/>
    <mergeCell ref="C26:C27"/>
    <mergeCell ref="D26:D27"/>
    <mergeCell ref="E26:E27"/>
    <mergeCell ref="A12:F13"/>
    <mergeCell ref="A16:A17"/>
    <mergeCell ref="B16:B17"/>
    <mergeCell ref="C16:C17"/>
    <mergeCell ref="D16:D17"/>
    <mergeCell ref="E16:E17"/>
    <mergeCell ref="F16:F17"/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atletismo</dc:creator>
  <cp:keywords/>
  <dc:description/>
  <cp:lastModifiedBy>Atletismo</cp:lastModifiedBy>
  <cp:lastPrinted>2015-10-22T18:22:55Z</cp:lastPrinted>
  <dcterms:created xsi:type="dcterms:W3CDTF">2013-09-04T15:22:34Z</dcterms:created>
  <dcterms:modified xsi:type="dcterms:W3CDTF">2015-10-22T18:32:33Z</dcterms:modified>
  <cp:category/>
  <cp:version/>
  <cp:contentType/>
  <cp:contentStatus/>
</cp:coreProperties>
</file>